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hcarcelvillanova\AppData\Roaming\OpenText\DM\Temp\"/>
    </mc:Choice>
  </mc:AlternateContent>
  <xr:revisionPtr revIDLastSave="0" documentId="8_{6F97D7CC-76C4-48A7-B339-AEFB48706F8D}" xr6:coauthVersionLast="46" xr6:coauthVersionMax="46" xr10:uidLastSave="{00000000-0000-0000-0000-000000000000}"/>
  <bookViews>
    <workbookView xWindow="-28910" yWindow="-20" windowWidth="29020" windowHeight="15820" tabRatio="668" activeTab="3" xr2:uid="{00000000-000D-0000-FFFF-FFFF00000000}"/>
  </bookViews>
  <sheets>
    <sheet name="Read Me (As of October 2021)" sheetId="4" r:id="rId1"/>
    <sheet name="Mobile money" sheetId="1" r:id="rId2"/>
    <sheet name="SMEs" sheetId="8" r:id="rId3"/>
    <sheet name="Women's financial Inclusion" sheetId="9" r:id="rId4"/>
    <sheet name="Annex Table &gt;&gt;&gt;" sheetId="6" r:id="rId5"/>
    <sheet name="Other digital financial service" sheetId="3" r:id="rId6"/>
    <sheet name="Coverage" sheetId="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7" l="1"/>
</calcChain>
</file>

<file path=xl/sharedStrings.xml><?xml version="1.0" encoding="utf-8"?>
<sst xmlns="http://schemas.openxmlformats.org/spreadsheetml/2006/main" count="1493" uniqueCount="604">
  <si>
    <t>S.No.</t>
  </si>
  <si>
    <t>Source</t>
  </si>
  <si>
    <t>Cameroon</t>
  </si>
  <si>
    <t>Policy measures taken</t>
  </si>
  <si>
    <t>Ghana</t>
  </si>
  <si>
    <t>Kenya</t>
  </si>
  <si>
    <t>South Africa</t>
  </si>
  <si>
    <t>Liberia</t>
  </si>
  <si>
    <t>Rwanda</t>
  </si>
  <si>
    <t>Argentina</t>
  </si>
  <si>
    <t>Uganda</t>
  </si>
  <si>
    <t>Iraq</t>
  </si>
  <si>
    <t>Australia</t>
  </si>
  <si>
    <t>Zambia</t>
  </si>
  <si>
    <t>https://www.boz.zm/Press_statement_measures_covid19.pdf</t>
  </si>
  <si>
    <t>Saudi Arabia</t>
  </si>
  <si>
    <t>New Zealand</t>
  </si>
  <si>
    <t>Spain</t>
  </si>
  <si>
    <t>France</t>
  </si>
  <si>
    <t>Germany</t>
  </si>
  <si>
    <t>Finland</t>
  </si>
  <si>
    <t>Portugal</t>
  </si>
  <si>
    <t>Measures</t>
  </si>
  <si>
    <t>Denmark</t>
  </si>
  <si>
    <t>Luxembourg</t>
  </si>
  <si>
    <t>Norway</t>
  </si>
  <si>
    <t>Japan</t>
  </si>
  <si>
    <t>Italy</t>
  </si>
  <si>
    <t>http://www.oecd.org/cfe/COVID-19-SME-Policy-Responses.pdf</t>
  </si>
  <si>
    <t>Thailand</t>
  </si>
  <si>
    <t>Austria</t>
  </si>
  <si>
    <t>Latvia</t>
  </si>
  <si>
    <t>Paraguay</t>
  </si>
  <si>
    <t>Bolivia</t>
  </si>
  <si>
    <t>Cyprus</t>
  </si>
  <si>
    <t xml:space="preserve">Mozambique </t>
  </si>
  <si>
    <t>Jurisdiction</t>
  </si>
  <si>
    <t>North Macedonia</t>
  </si>
  <si>
    <t>Colombia</t>
  </si>
  <si>
    <t>Ukraine</t>
  </si>
  <si>
    <t xml:space="preserve">On April 15, the Government enhanced and expanded the 5-7-9% Affordable Loans program (aimed at supporting SMEs).
</t>
  </si>
  <si>
    <t>https://www.kmu.gov.ua/en/news/uryad-zbilshiv-do-3-mln-grn-sumu-kreditu-za-programoyu-dostupni-krediti-5-7-9</t>
  </si>
  <si>
    <t>Botswana</t>
  </si>
  <si>
    <t>Albania</t>
  </si>
  <si>
    <t>http://www.financa.gov.al/miratohet-vkm-per-instrumentin-e-garancise-shteterore-te-huave-me-terma-preferenciale-per-pagat-e-punonjesve-te-bizneseve/</t>
  </si>
  <si>
    <t>Indonesia</t>
  </si>
  <si>
    <t>Hong Kong SAR</t>
  </si>
  <si>
    <t>United Kingdom</t>
  </si>
  <si>
    <t>Myanmar</t>
  </si>
  <si>
    <t>Central Bank of Myanmar</t>
  </si>
  <si>
    <t xml:space="preserve">The Central Bank of Liberia has suspended for three months, all charges on the Automated Clearing House (ACH), Direct Credit (DC) and Real Time Gross Settlement System (RTGS). Commercial banks are accordingly required to suspend all charges to customers related to these Electronic Payment Channels. 
</t>
  </si>
  <si>
    <t>Costa Rica</t>
  </si>
  <si>
    <t>Kuwait</t>
  </si>
  <si>
    <t>Bolivian authorities.</t>
  </si>
  <si>
    <t>Kuwaiti authorities.</t>
  </si>
  <si>
    <t>Albanian authorities: 
https://www.bankofalbania.org/Press/Press_Releases/Decisions_by_the_Supervisory_Council_8_April_2020.html</t>
  </si>
  <si>
    <t>Argentinian authorities: 
http://www.bcra.gov.ar/noticias/coronavirus-BCRA.asp</t>
  </si>
  <si>
    <t>Colombian authorities: 
https://www.superfinanciera.gov.co/jsp/10103679</t>
  </si>
  <si>
    <t>Costa Rican authorities: 
https://activos.bccr.fi.cr/sitios/bccr/ComunicadosPrensa/Docs_Comunicados_Prensa/CP-BCCR-012-2020-Modificacion_monto_pagos_rapidos.pdf</t>
  </si>
  <si>
    <t>Liberian authorities: 
https://cbl.org.lr/2press.php?news_id=203&amp;related=7&amp;pg=sp</t>
  </si>
  <si>
    <t xml:space="preserve">Dutch authorities: 
https://www.betaalvereniging.nl/en/actueel/nieuws/contactless-payments-without-pin-temporarily-up-to-50-euros/ </t>
  </si>
  <si>
    <t xml:space="preserve">Indonesian authorities: 
https://www.bi.go.id/en/ruang-media/siaran-pers/Pages/sp_223020.aspx
https://www.bi.go.id/en/ruang-media/siaran-pers/Pages/sp_222220.aspx 
https://www.bi.go.id/en/ruang-media/siaran-pers/Pages/SP_221920.aspx
</t>
  </si>
  <si>
    <t>Nigeria</t>
  </si>
  <si>
    <t>https://www.cbn.gov.ng/Out/2020/CCD/CBN%20Press%20release-COVID-19-30032020.pdf</t>
  </si>
  <si>
    <t>Bangladesh</t>
  </si>
  <si>
    <t>https://www.bankofbotswana.bw/sites/default/files/press-release-files/MEDIA%20RELEASE%20BANK%20OF%20BOTSWANA%20PREPAREDNESS%20FOR%20IMPACT%20OF%20COVID-19%20APRIL%202020.pdf</t>
  </si>
  <si>
    <t>India</t>
  </si>
  <si>
    <t>Iraqi authorities.</t>
  </si>
  <si>
    <t>Singapore</t>
  </si>
  <si>
    <t>Egypt</t>
  </si>
  <si>
    <t>Institution</t>
  </si>
  <si>
    <t>https://www.bceao.int/fr/reglementations/avis-ndeg-004-03-2020-relatif-aux-mesures-de-promotion-des-paiements-electroniques</t>
  </si>
  <si>
    <t xml:space="preserve"> </t>
  </si>
  <si>
    <t>Flexible KYC onboarding</t>
  </si>
  <si>
    <t>Increased balance &amp;  transaction limits</t>
  </si>
  <si>
    <t>Yes</t>
  </si>
  <si>
    <t xml:space="preserve">Mobile money service providers have been deemed essential and requested security agencies to grant passage to critical staff. The central bank is also encouraging the public to limit their use of cash and avail themselves of the use of alternative payment channels such as mobile banking, internet banking, mobile money, point of sale, and USSD.
</t>
  </si>
  <si>
    <t>Reduced transaction fees</t>
  </si>
  <si>
    <t>https://mtn.cm/2020/03/19/mtn-cameroon-suspends-payment-of-money-transfer-fees-by-mobile-money-to-fight-against-the-spread-of-covid19/</t>
  </si>
  <si>
    <t>Loan Guarantees</t>
  </si>
  <si>
    <t>Financial Assistance</t>
  </si>
  <si>
    <t>Lower Interest Rates</t>
  </si>
  <si>
    <t>Tax Relief</t>
  </si>
  <si>
    <t>Debt Moratorium</t>
  </si>
  <si>
    <t>Switzerland</t>
  </si>
  <si>
    <t>Dutch Banking Association  &amp; Dutch Payments Association</t>
  </si>
  <si>
    <t>Central Bank of West African States
(BCEAO)</t>
  </si>
  <si>
    <t>https://vf.dk/en/financing/covid-19-guarantee-smes/</t>
  </si>
  <si>
    <t xml:space="preserve">Vaekstfonden (Danish state investment fund) can guarantee new loans and credit facilities for SMEs that have experienced or expect to experience a minimum loss of 30 per cent because of COVID-19.
 - The guarantee covers 70 per cent of any losses on the part of the bank, leasing company, etc.
 - The guarantee can have a maturity of up to 7 years and is written down linearly over the term on an annual basis.
 - The price consists of a commitment fee of DKK 2,500 and an annual fee of 1 per cent of the guarantee sum.
</t>
  </si>
  <si>
    <t xml:space="preserve">Indonesian authorities: 
https://www.bi.go.id/en/ruang-media/siaran-pers/Pages/sp_222220.aspx
https://www.ojk.go.id/id/regulasi/Documents/Pages/Stimulus-Perekonomian-Nasional-Sebagai-Kebijakan-Countercyclical-Dampak-Penyebaran-Coronavirus-Disease-2019/Ringkasan%20Eksekutif%20POJK%2011%20-%202020.pdf
https://www.kemenkeu.go.id/publikasi/siaran-pers/siaran-pers-kementerian-keuangan-berikan-empat-insentif-terkait-perpajakan-bagi-usaha-terdampak-corona/
http://www.jdih.kemenkeu.go.id/fullText/2020/23~PMK.03~2020Per.pdf
https://www.kemenkeu.go.id/publikasi/berita/ini-daftar-kebijakan-keuangan-negara-dalam-perppu-no1-tahun-2020/
https://www.menpan.go.id/site/berita-terkini/berita-daerah/pemerintah-bebaskan-bayar-bunga-kur-bagi-umkm-terdampak-covid-19-paling-lama-6-bulan </t>
  </si>
  <si>
    <t>Iraqi authorities: 
https://gds.gov.iq/iraqi-government-finance-schemes-to-support-smes-and-business-innovation/</t>
  </si>
  <si>
    <t>Kuwaiti authorities</t>
  </si>
  <si>
    <t>Latvian authorities:
https://www.altum.lv/en/news/covid-19-skartie-uznemeji-no-sodienas-var-pieteikties-altum-atbalsta-programmam</t>
  </si>
  <si>
    <t>North Macedonian authorities: 
https://www.finance.gov.mk/en/node/8639
https://www.nbrm.mk/ns-newsarticle-soopstenie-1832020-en.nspx
https://www.nbrm.mk/ns-newsarticle-soopstenie-2232020-en.nspx</t>
  </si>
  <si>
    <t>West African Economic and Monetary Union (UEMOA)</t>
  </si>
  <si>
    <t>Central Bank of West African States (BCEAO)</t>
  </si>
  <si>
    <t>Singaporean authorities: 
https://www.mas.gov.sg/news/media-releases/2020/mas-sgd-facility-for-esg-loans</t>
  </si>
  <si>
    <t>Dutch authorities: 
https://business.gov.nl/subsidy/bmkb/
https://business.gov.nl/corona-dutch-government-measures-overview/
https://business.gov.nl/subsidy/microcredit/
https://business.gov.nl/subsidy/business-loan-guarantee-scheme/</t>
  </si>
  <si>
    <t>Central Bank</t>
  </si>
  <si>
    <t>Government</t>
  </si>
  <si>
    <t xml:space="preserve"> Central Bank</t>
  </si>
  <si>
    <t>Government, 
Central Bank, and 
The Financial Services Authority of Indonesia</t>
  </si>
  <si>
    <t xml:space="preserve">On March 28th 2020, the Central Bank of Argentina decided that Payment Service Providers (PSPs) are to allow their customers to send (as well as receive) money transfers between bank accounts and other PSP's payment accounts using the Uniform Virtual Code as customers' ID whenever possible.
</t>
  </si>
  <si>
    <t xml:space="preserve">The use of electronic payments for the purchase of goods and services is being promoted. For this purpose, an electronic signature will be enough to carry out financial transactions, without any restrictions on financial contracts or remote purchases, following the security measures established by the financial intermediation entities.
</t>
  </si>
  <si>
    <t xml:space="preserve">Regarding the payment system, the Board of Directors of the Central Bank of Costa Rica (BCCR) increased the limit for fast payments with credit, debit or prepaid cards to CRC 30,000.
</t>
  </si>
  <si>
    <t xml:space="preserve">1. Close monitoring of all payment systems and infrastructure to ensure availability and accessibility.
2. Advisories to payment system operators to ensure availability of payment systems (including participants) to ensure that business is run as normal.
2. Campaigns and messages from top management of Reserve Bank of India (RBI) to use digital payment options in the interest of safety and social distancing.
4. Facilitating smooth handling of Direct Benefit Transfer (DBT) transactions under various schemes.
5. Exploring various options to increase contact-less mode of conducting digital transactions.
 </t>
  </si>
  <si>
    <t xml:space="preserve">On 20th March 2020, Central Bank of Egypt issued a circular with the following emergency measures and regulatory changes: 
1. Allow mobile payments service providers to apply electronic customer identification procedures for onboarding of new customers given that the customer has to visit one of the agent branches to complete the KYC process in 3 months from the onboarding. This will be in effect till end of June 2020.
2. Waive all commissions and fees related to deposits, transfers and cash withdrawals from ATMs and creation of virtual card numbers for 6 months.
3. Waive all fees paid by merchants for QR payment transactions for 6 months.
4. Allow transfers between any bank account and any mobile money account at another bank.
5. Increase monthly transaction limits for mobile money wallets to EGP 200,000 and EGP 100,000 for merchants and individuals respectively.
6. Increase daily transaction limits for mobile money wallets to EGP 40,000 and EGP 30,000 for merchants and individuals respectively.
7. Increase the maximum limit of electronic money units issued to each service provider to EGP 500 million.
8. Ensure operational efficiency of the various electronic channels continuously and raising the level of cyber security monitoring of the systems as well as monitoring the unusual activities suspected to lead to illegal operations.
9. Educate customers and merchants about new services and exemptions, and urging customers, through various appropriate communication channels, to use electronic payments as an alternative to banknotes in order to maintain their safety during the time of the pandemic.
</t>
  </si>
  <si>
    <t xml:space="preserve">1. The Central Bank of Iraq (CBI) is working with the government to increase usage of electronic payment systems for retail payments instead of cash.
2. CBI has issued instructions to mobile electronic payment service providers to facilitate opening electronic wallets through obtaining personal data of the customer remotely during the curfew period.
3. CBI has issued instructions to banks and electronic payment service providers stating that the deductible commission on financial transactions made through POSs is zero for the merchant for 6 months starting 17 March 2020. Also all banks and electronic payment service providers should encourage merchants to use electronic payment instruments by adopting incentive systems, extending credit, and adopting AL-WALLAA system when using cards or electronic wallets.
</t>
  </si>
  <si>
    <t xml:space="preserve">Merchants encourage, or sometimes limit, payments to be made through contactless payments – i.e. through Near Field Communication technology with cards, phones, or wearables. As such, the usual monetary limit (25 euro) at which no PIN needs to be provided is temporarily increased to 50 euro, which limits the frequency at which payment terminals have to be contacted by customers. 
</t>
  </si>
  <si>
    <t>Portuguese authorities: 
https://www.bportugal.pt/en/comunicado/contactless-payments-eu50-will-be-reality
https://www.bportugal.pt/en/comunicado/covid-19-affected-customers-may-use-digital-channels-make-feeless-payments-until-june-30</t>
  </si>
  <si>
    <t xml:space="preserve">1. Free nationwide transfers of electronic money between people for amounts less than or equal to XOF 5,000, including transfers from bank accounts to electronic wallets, and vice versa. 
2. Reduction of 50% by commercial banks in commissions paid by the merchants by card in the network of the Interbank Monetary Union of the West African Economic and Monetary Union (GIM-UEMOA). 
3. 50% reduction in the fees applied to customer bank transfers, processed via the UEMOA's Interbank Automatic Clearing System (SICA-UEMOA). 
4. An increase in the ceiling for recharging the electronic wallet from XOF 2 million to XOF 3 million and a monthly cumulative recharge from XOF 10 million to XOF 12 million. This measure is applicable only to identified customers. 
5. A 50% drop in bank card withdrawal fees in the GIM-UEMOA regional network.
</t>
  </si>
  <si>
    <t>Paraguayan authorities: 
https://www.hacienda.gov.py/web-hacienda/index.php?c=972&amp;n=12605</t>
  </si>
  <si>
    <t xml:space="preserve">Central Bank, Government </t>
  </si>
  <si>
    <t xml:space="preserve">Norwegian government to offer companies at least NOK 100 billion as loan guarantees and bond issues. Half of this is for SMEs. The Government has temporarily lowered VAT, postponed tax-filing deadlines, and added worker and business protection of USD 24 billion.
</t>
  </si>
  <si>
    <t xml:space="preserve">1. Increased the limit on contactless payments from KWD 10 to KWD 25.
2. Removed charges and commissions on POS, ATM and online banking transactions for three months. 
3. For exchange companies that provide services through applications and online, compliance with certain requirements will activate the following: 
 - Allow exchange companies to open accounts using eKYC. The maximum amount of transfer should not to exceed KWD 1,500 per month. 
 - Allow link payment through SMS for existing clients. The maximum amount of transfer should not to exceed KWD 1,500 per month. 
</t>
  </si>
  <si>
    <t xml:space="preserve">1. Support government programs to accelerate non-cash social aid program (bansos) disbursements to members of the public in conjunction with payment system service providers by expediting the electronification of relevant social programs, including the Family Hope Program (PKH), Noncash Food Assistance Program (BPNT), Pre-Employment Card and Indonesia Smart College Card (KIP).
2. Increase public dissemination, in collaboration with payment system service providers, to increase the use of non-cash payment instruments through digital banking, electronic money and broader Quick Response Code Indonesia Standard (QRIS) acceptance.
3. Relax credit card policies by lowering the upper limit for credit card interest, minimum payment requirements and the penalty for late payments, while supporting credit card issuer policy to extend the due date for customers.
4. Encourage the use of non-cash payment channels by reducing the cost of the National Clearing System (SKNBI) from the banking industry to Bank Indonesia from IDR 600 to IDR 1 and from customers to the banking industry from a maximum of IDR 3,500 to IDR 2,900. (Effective from 1st April 2020 until 31st December 2020)
5. Provide hygienic currency fit for circulation, alternative cash and backup services, and urging the public to prioritize non-cash payment transactions.
6. Suspend cash payment system services that involve social interaction, such as currency services through mobile cash services in urban and rural areas as well as exchange services for mutilated and/or damaged banknotes and verification of counterfeit banknotes for the public and banking sector from 16th March 2020.
7. Ensure that rupiah currency in circulation has been subjected to special treatment in order to minimize the transmission of COVID-19 as follows:
 - Quarantine all currency received from the banking industry for a period of 14 days before disinfecting prior to recirculation. 
 - Enhance the hygiene of human resources in charge of rupiah currency handling and the equipment used in rupiah currency management.
 - Coordinat3 with the banking industry to implement rupiah currency management in accordance with occupational health and safety aspects in terms of human resources and rupiah currency management equipment. 
</t>
  </si>
  <si>
    <t>China</t>
  </si>
  <si>
    <t>Financial Access COVID-19 Policy Tracker</t>
  </si>
  <si>
    <t>Honduras</t>
  </si>
  <si>
    <t>Key definitions as per the guidelines of the Financial Access Survey (FAS):</t>
  </si>
  <si>
    <t xml:space="preserve">1. The P2P monthly transaction limit for buying medicine and other essentials using mobile financial services has been increased to BDT 200,000 from BDT 75,000. These transactions will not incur merchant charges. 
2. There will not be any charges on cash-outs using mobile financial services up to BDT 1,000.
3. Export oriented manufacturing industry workers receiving the salary support under the government stimulus package would pay a charge of BDT 4 per BDT 1,000 cash-outs of the salaries using mobile financial services.
</t>
  </si>
  <si>
    <t xml:space="preserve">1. The government expanded the volume of concessional loan facilities (interest free without collateral) primarily for micro, small and medium-sized businesses affected by COVID-19 through the Japan Finance Corporation and other institutions. The government also enhances access to guaranteed loans on the same conditions from local financial institutions. 
2. The stimulus measures also included cash transfers to SMEs suffering from sales losses and tax and social security contribution deferrals.
3. On May 22, the central bank introduced a new fund-provisioning measure to support financing of mainly SMEs.
</t>
  </si>
  <si>
    <t>Slovakia</t>
  </si>
  <si>
    <t>Tanzania</t>
  </si>
  <si>
    <t>Armenia</t>
  </si>
  <si>
    <t xml:space="preserve">1. Subsidized 2-3 year loans to provide short-term support to affected businesses and SMEs.
2. Direct subsidies to SMEs and businesses to help maintain their employees. 
3. Grants to entrepreneurs and firms.
4. Lump-sum transfers to the vulnerable including individuals who were unemployed after the COVID-19 outbreak, families with or expecting children, micro-businesses, general population who needed help with utility bills, and temporary part-time employment.
</t>
  </si>
  <si>
    <t>The Bahamas</t>
  </si>
  <si>
    <t>Bahrain</t>
  </si>
  <si>
    <t>Brazil</t>
  </si>
  <si>
    <t>Bulgaria</t>
  </si>
  <si>
    <t xml:space="preserve">An interim fiscal package (for six months effective April 1) has been deployed to support SMEs and self-employed groups in sectors such as tourism, hospitality, transport and restaurants. The fiscal measures include amongst others, the deferment of payments on Employees Trust Fund (TAP) and Supplementary Contributory Pension (SCP) contributions, discounts on corporate income taxes, rents and utilities.
</t>
  </si>
  <si>
    <t>Cabo Verde</t>
  </si>
  <si>
    <t>Cambodia</t>
  </si>
  <si>
    <t>Chad</t>
  </si>
  <si>
    <t>Chile</t>
  </si>
  <si>
    <t xml:space="preserve">The authorities will reduce by 50 percent the business license fees and the presumptive tax for 2020 for SMEs.
</t>
  </si>
  <si>
    <t xml:space="preserve">1. The Colombian Government has implemented a credit guarantee scheme for USD 3 billion and soft loans for USD 150 million to finance the payroll and working capital for SMEs through Bancoldex (Colombian Development Bank). 
2. Additional budgetary support for new credit lines for payroll and loan payments for SMEs trough the National Guarantee Fund.
</t>
  </si>
  <si>
    <t>Government, Bancoldex</t>
  </si>
  <si>
    <t>Equatorial Guinea</t>
  </si>
  <si>
    <t>Eswatini</t>
  </si>
  <si>
    <t xml:space="preserve">The authorities are providing some targeted and temporary support to the private sector, including by halving withholding tax rates and delaying tax payment deadlines for small and medium-sized firms, while safeguarding public revenues. 
</t>
  </si>
  <si>
    <t>Guatemala</t>
  </si>
  <si>
    <t>Guinea</t>
  </si>
  <si>
    <t>Hungary</t>
  </si>
  <si>
    <t xml:space="preserve">Government </t>
  </si>
  <si>
    <t>Israel</t>
  </si>
  <si>
    <t>Jordan</t>
  </si>
  <si>
    <t>Kazakhstan</t>
  </si>
  <si>
    <t>Korea</t>
  </si>
  <si>
    <t>Kyrgyz Republic</t>
  </si>
  <si>
    <t>Lesotho</t>
  </si>
  <si>
    <t>Lithuania</t>
  </si>
  <si>
    <t>Malawi</t>
  </si>
  <si>
    <t>Malaysia</t>
  </si>
  <si>
    <t>Mali</t>
  </si>
  <si>
    <t>Malta</t>
  </si>
  <si>
    <t>Mexico</t>
  </si>
  <si>
    <t>Morocco</t>
  </si>
  <si>
    <t>Mozambique</t>
  </si>
  <si>
    <t>Pakistan</t>
  </si>
  <si>
    <t>Peru</t>
  </si>
  <si>
    <t>Philippines</t>
  </si>
  <si>
    <t>Poland</t>
  </si>
  <si>
    <t xml:space="preserve">1. Financial support to SMEs and the agriculture sector (PKR 100 billion) in the form of relief on electricity bill payments, bank lending support, as well as subsidies and tax incentives. 
2. Increase the regulatory limit on extension of credit to SMEs by 44 percent to PKR 180 million.
</t>
  </si>
  <si>
    <t xml:space="preserve">1. Financial assistance will also be provided to affected MSMEs and vulnerable households through specialized microfinancing loans and loan restructuring.
2. To encourage extension of loans to enterprises, particularly, MSMEs, the BSP allowed loans to MSMEs to be counted as part of banks’ compliance with reserve requirements, temporarily reduced their credit risk weights to 50 percent, and assigned zero risk weight to loan exposures guaranteed by the Philippine Guarantee Corporation.
</t>
  </si>
  <si>
    <t>Romania</t>
  </si>
  <si>
    <t>Russia</t>
  </si>
  <si>
    <t>Serbia</t>
  </si>
  <si>
    <t>Sierra Leone</t>
  </si>
  <si>
    <t>Slovenia</t>
  </si>
  <si>
    <t>Uruguay</t>
  </si>
  <si>
    <t>West Bank and Gaza</t>
  </si>
  <si>
    <t>Zimbabwe</t>
  </si>
  <si>
    <t xml:space="preserve">1. Exemption from advanced monthly payments of corporate income tax from March through June 2020 for companies and individuals who have business activity in sectors affected by corona virus crisis, including SMEs. Subsidy for the social security contributions for affected companies (including SMEs), subject to maintaining employment at the pre-virus level. 
2. Additional funding has been allocated to the Development Bank in amount of about EUR 14 million, allowing it to establish a credit line to affected micro, small and medium-sized enterprises at favorable terms and a zero interest rate. 
3. A wage subsidy equal to the minimum wage for April and May to affected companies (including SMEs) to help them maintain jobs. An additional EUR 50 million will be made available from the Development Bank to commercial banks at favorable terms.
4. National Bank of the Republic of North Macedonia has cut its policy rate to support the economy, and reduced the base for the reserve requirement in domestic currency by the amount of newly extended or restructured loans to firms in affected sectors, including SMEs. It has also revised its credit risk regulation with regulatory changes allowing banks to restructure debts of the high-quality borrowers affected by the pandemic, thus providing for more favorable credit terms and easing of financial strains. Regulatory changes refer to all high-quality borrowers - households and non-financial companies, including SMEs.
</t>
  </si>
  <si>
    <t xml:space="preserve">Suspends rental payments for six months for small, medium &amp; micro enterprises renting from the government. 
</t>
  </si>
  <si>
    <t xml:space="preserve">The Quick Action Economic Response Program (QAERP) seeks to mitigate the broader socio economic impact by: ensuring a stable supply of essential commodities and food; providing support to affected SMEs; and scaling up social protection and planned public works for the most vulnerable.
</t>
  </si>
  <si>
    <t xml:space="preserve">Government guarantees and credit lines available for financial support to the affected businesses, particularly SMEs (EUR 600 million). 
</t>
  </si>
  <si>
    <t xml:space="preserve">1. The SME credit guarantee scheme (BMKB) has been extended to deal with the economic consequences of the corona crisis:
 - Businesses can use the BMKB for a bridging credit, or to increase their overdraft (how much they are allowed to be in the red) on their current account.
 - The credit guarantee has been increased from 50% to 75%. This enables banks to extend credit more easily and quickly, and businesses to lend more money faster.
 - The BMKB interest percentage is lowered from 3.9% to 2%.
 - The BMKB guarantee budget is increased from EUR 765 million to EUR 1.5 billion.
 - Accreditation becomes available to financiers other than banks, to enable them to finance their clients using this extended BMKB scheme.
2. Due to the coronavirus outbreak, entrepreneurs who have a loan from microcredit provider Qredits do not have to repay their loan for a period of 6 months. During this period, the interest will be reduced to 2%. 
3. The Business loan guarantee scheme has been extended (GO) to help businesses deal with the corona crisis. The amount for which the government stands as guarantor has been increased to EUR 150 million. The maximum guarantee percentage has been increased from 50% to 80% for large companies (public limited companies, nv) and to 90% for SMEs. The GO guarantee ceiling has been raised to EUR 10 billion.
</t>
  </si>
  <si>
    <t xml:space="preserve">1. The Coronavirus Business Interruption Loan Scheme provides government-backed loans of up to GBP 5 million to small and medium businesses with a turnover of up to GBP 45 million. Interest payments and any lender-levied fees for businesses will be covered for an initial period of up to twelve months. The government will guarantee loans up to 80% to boost the confidence of lenders to finance SMEs.
2. The Bounce Back Loan Scheme provides a 100 percent government guarantee. Businesses can borrow between GBP 2,000 and GBP 50,000 for up to 6 years. The government will pay interest and fees for the first 12 months and no repayments will be due in the first 12 months. The scheme is available until November 4, 2020.
3. To improve the transmission and monetary policy, on March 11, the central bank launched a new Term Funding Scheme (TFSME) with special incentives for banks to expand lending to SMEs. The TFSME will, over 12 months, offer four-year funding of at least 10% of participants’ stock of real economy lending at interest rates at, or very close to, Bank Rate. Additional funding will be available for banks that increase lending, especially to small and medium-sized enterprises. 
</t>
  </si>
  <si>
    <t xml:space="preserve">The fund guaranteeing loans for SMEs will be expanded from USD 50 million to USD 500 million (utilizing financing from international organizations). This will allow to guarantee the SME loans totaling USD 2.5 billion.
</t>
  </si>
  <si>
    <t>Monetary Authority</t>
  </si>
  <si>
    <t xml:space="preserve">The Legislature approved a provision of USD 2 million to provide support to market women, small informal petty traders, and credit unions registered and doing business in Liberia before January 1, 2020 with loan repayment. 
</t>
  </si>
  <si>
    <t xml:space="preserve">1. To help SMEs impacted by COVID-19, the Albanian Government has provided 8.7 billion Albanian Leke (ALL) of financial support for employees (wages) in micro and small enterprises. 
2. All businesses (including SMEs) have also been provided 11 billion ALL as sovereign guarantee of loans for payments of wages and salaries and another 15 billion ALL to guarantee working capital loans (up to 50% of the loans). 
3. Taxpayers with annual turnover up to 14 million ALL and operating in tourism, inward processing ('fasson') and call centers, will no longer be required to settle remaining installments for income tax or simplified income tax prepayments for the period April-December 2020. Taxpayers with annual turnover above14 million ALL will no longer be required to settle installments for income tax prepayments for the period April-September 2020.
</t>
  </si>
  <si>
    <t xml:space="preserve">1. The central bank has announced that the repayment of loans obtained under its '1 and 5 trillion dinars' finance initiatives for small and medium size businesses (SMEs) will be suspended for three months.  
2. In addition, the central bank will encourage banks to extend loans to SMEs financed by the 1 trillion initiative for small and medium-sized businesses.
</t>
  </si>
  <si>
    <t xml:space="preserve">Identification requirements for e-money accounts have been eased and companies are encouraged to reduce e-money transfer fees.
</t>
  </si>
  <si>
    <t xml:space="preserve">Online local interbank transfer fees and charges have been waived for a period of six months for all customers.
</t>
  </si>
  <si>
    <t>Tunisia</t>
  </si>
  <si>
    <r>
      <rPr>
        <b/>
        <i/>
        <sz val="10"/>
        <color rgb="FF000000"/>
        <rFont val="Arial"/>
        <family val="2"/>
      </rPr>
      <t>Mobile and internet banking:</t>
    </r>
    <r>
      <rPr>
        <sz val="10"/>
        <color rgb="FF000000"/>
        <rFont val="Arial"/>
        <family val="2"/>
      </rPr>
      <t xml:space="preserve"> Mobile and internet banking is the facility which enables customers of a financial institution to execute financial transactions (such as deposits, account transfers, bill payments, online shopping) electronically via the internet, either using a mobile phone or another electronic device.
</t>
    </r>
  </si>
  <si>
    <t>IMF Policy Tracker: https://www.imf.org/en/Topics/imf-and-covid19/Policy-Responses-to-COVID-19</t>
  </si>
  <si>
    <t>Brunei Darussalam</t>
  </si>
  <si>
    <t xml:space="preserve">https://dapre.presidencia.gov.co/normativa/decretos-2020/decretos-marzo-2020
https://www.banrep.gov.co/es/medidas-banrep-covid-19
IMF Policy Tracker: https://www.imf.org/en/Topics/imf-and-covid19/Policy-Responses-to-COVID-19
</t>
  </si>
  <si>
    <t>https://www.argentina.gob.ar/produccion/medidas-pymes-covid
IMF Policy Tracker: https://www.imf.org/en/Topics/imf-and-covid19/Policy-Responses-to-COVID-19</t>
  </si>
  <si>
    <t>Honduran authorities:
http://banhprovi.gob.hn/BANHPROVI/covid19.html
IMF Policy Tracker: https://www.imf.org/en/Topics/imf-and-covid19/Policy-Responses-to-COVID-19</t>
  </si>
  <si>
    <t xml:space="preserve">1.  The government expanded guarantee schemes, including guarantees for agricultural as well as SME loans by around EUR 1.3 billion.
2. The government has also allocated EUR 23 million to provide SMEs with interest compensation for deferred loans or finance lease payments. 
3. An additional EUR 50 million has been allocated to a new facility to provide soft loans of up to EUR 500,000 to eligible SMEs, and a new financial instrument for businesses to form portfolios from risky business loans and leasing transactions has been announced. 
4. The government has also allocated EUR 50 million to another financial instrument for SMEs facing working capital shortages to obtain loans or leases from a broader range of financial institutions.
</t>
  </si>
  <si>
    <t xml:space="preserve">The stimulus package includes SAR 50 billion for SMEs. 
 - Loan deferral program: SAR 30 billion will be allocated for banks and financing companies to delay loan payments due from SMEs for six months. 
 - Lending program: SAR 13.2 billion will be used to provide bank loans to SMEs. 
 - Loan guarantee program: SAR 6 billion used to relieve SMEs from the finance costs of KAFALA program in order to reduce finance costs and facilitate access to finance.
</t>
  </si>
  <si>
    <r>
      <rPr>
        <b/>
        <i/>
        <sz val="10"/>
        <color rgb="FF000000"/>
        <rFont val="Arial"/>
        <family val="2"/>
      </rPr>
      <t>Mobile money:</t>
    </r>
    <r>
      <rPr>
        <sz val="10"/>
        <color rgb="FF000000"/>
        <rFont val="Arial"/>
        <family val="2"/>
      </rPr>
      <t xml:space="preserve"> Mobile money is a financial service offered to its clients by a mobile network operator or another entity that partners with mobile network operators, independent of the traditional banking network. Please note that the services that offer mobile phone as just another channel to access a traditional banking product are not considered mobile money. A bank account is not required to use mobile money services—the only pre-requisite is a basic mobile phone.
</t>
    </r>
  </si>
  <si>
    <t xml:space="preserve">1. Government Loan Guarantee (up to BWP 1 billion) to tax compliant businesses. The guarantee cover is 24 months with a maximum loan size of BWP 25 million per borrower.
2. Debt moratorium for 3 months granted by commercial banks.
3. National Development Bank of Botswana interventions: Repayment Holiday; Extension of repayment period; Waivers to penalty interest; Moratorium period extension; and Reduction of interest rates.
4. Citizen Entrepreneurial Development Agency (CEDA) Interventions: BWP 40 million has been set aside to support SMEs affected by the COVID-19 with short-term financing of working capital requirements; CEDA to restructure loans waiving interest payments for 12 months.
</t>
  </si>
  <si>
    <t>Netherlands</t>
  </si>
  <si>
    <t>Government, Banco Hondureño De La Producción y La Vivienda Banhprovi</t>
  </si>
  <si>
    <t xml:space="preserve">On March 30, the central bank announced measures to facilitate payment system transactions and liquidity conditions by lowering fees and charges for digital transactions through commercial banks, mobile banking and e-currency, for a period of three months.
</t>
  </si>
  <si>
    <t xml:space="preserve">The National Government is providing subsidies to independent workers and low-income population through mobile money payments using electronic wallets. All registered e-money providers are supporting these Government programs performing these transactions without charging fees. 
</t>
  </si>
  <si>
    <t xml:space="preserve">On March 20, the central bank asked banks to suspend any fees for electronic payments and withdrawals.
</t>
  </si>
  <si>
    <t xml:space="preserve">Allocation of SAR 800 million as a direct subsidy of transaction fees to support points of sales and electronic payment.
</t>
  </si>
  <si>
    <t xml:space="preserve">1. Higher maximum limit for contactless transactions (from EUR 20 to EUR 50).
2. Suspension of minimum fees for businesses on POS payments and no minimum value for payment transactions.
3. Suspension of commissions and fees charged for the use or conduct of payment transactions via digital channels (namely home banking or payment applications) for bank customers affected by the COVID-19 pandemic until 30 June 2020.
</t>
  </si>
  <si>
    <t xml:space="preserve">1. Effective 10 April 2020, commissions applied by banks on the non-paper based credit transfers in Albanian Leke (ALL) from their clients, as well as the fees charged to participants in AIPS and AECH systems operated by the Bank of Albania have been removed. 
2. In addition, the Bank of Albania has eliminated the commission applied to banks on the use of the payment systems operated by the Bank of Albania, with the aim of balancing costs.
</t>
  </si>
  <si>
    <t xml:space="preserve">1. The People's Bank of China and other relevant agencies have strengthened their efforts to ensure the smooth functioning of electronic payment services. Banking financial institutions and non-bank payment institutions are encouraged to conduct users access evaluation and daily inspection through video and telephone during the pandemic, and strengthen risk management by monitoring transactions. 
2. Clearing institutions, banking financial institutions and non-bank payment institutions are encouraged to offer preferential payment service charges to users in specific fields or specific regional users. 
3. Banking financial institutions and non-bank payment institutions should ensure the smooth functioning of electronic payment channels, flexibly adjust the amount limits according to specific cases, and guide customers to complete payment and settlement through electronic channels such as electronic commercial bill system, personal online banking, enterprise online banking, mobile banking, payment service APP, etc.
</t>
  </si>
  <si>
    <t xml:space="preserve">Special regulatory guidelines have been established to promote the use of digital channels to carry out transactions. These provisions include financial services, distribution of pension, and the newly designed government cash-transfers programs delivery. Other benefits include:
1. Elimination of VAT charges for mobile services (up to USD 18) .
2. Continuity of internet services, even for those clients that cease to pay or are late on their payments. 
3. Access of internet services for vulnerable population through low-cost plans that include a set of basic free internet services or transactions.
</t>
  </si>
  <si>
    <t>Simplified transaction processes</t>
  </si>
  <si>
    <t>MTN, Airtel Uganda</t>
  </si>
  <si>
    <t xml:space="preserve">Asia Pacific Department, IMF.
</t>
  </si>
  <si>
    <t>St. Lucia</t>
  </si>
  <si>
    <t>Hong Kong authorities:
https://www.info.gov.hk/gia/general/202004/08/P2020040800810.htm
https://www.hkma.gov.hk/eng/key-functions/banking/banking-regulatory-and-supervisory-regime/riding-out-the-covid-19-challenge/
Asia Pacific Department, IMF.</t>
  </si>
  <si>
    <t>Asia Pacific Department, IMF.
IMF Policy Tracker: https://www.imf.org/en/Topics/imf-and-covid19/Policy-Responses-to-COVID-19</t>
  </si>
  <si>
    <t>https://www.bot.or.th/English/PressandSpeeches/Press/2020/Pages/n2063.aspx
Asia Pacific Department, IMF</t>
  </si>
  <si>
    <t>http://www.sama.gov.sa/en-us/news/pages/news-514.aspx
Middle East and Central Asia Department, IMF.</t>
  </si>
  <si>
    <t xml:space="preserve">http://www.sama.gov.sa/en-us/news/pages/news-514.aspx
Middle East and Central Asia Department, IMF.
</t>
  </si>
  <si>
    <t>Egyptian authorities: 
https://www.cbe.org.eg/en/Pages/HighlightsPages/Circular-dated-15-March-2020-regarding-the-precautionary-measures-to-counter-the-effects-of-COVID-19-Virus.aspx
https://www.cbe.org.eg/en/Pages/HighlightsPages/Circular-dated-16-March-2020-following-up-the-precautionary-measures-to-counter-the-effects-of-COVID-19-Virus.aspx
https://www.cbe.org.eg/en/Pages/HighlightsPages/Circular-dated-22-March-2020-regarding-the-explanatory-memo-of-postponing-credit-installments-for-6-months.aspx
http://www.mof.gov.eg/Arabic/MOFNews/Media/Pages/release-a-11-5-2020.aspx 
https://en.amwalalghad.com/cbe-issues-guarantees-worth-egp100bln-for-banks-to-boost-loans/
http://www.mof.gov.eg/Arabic/MOFNews/Media/Pages/release7_1-4-2020.aspx
https://dapre.presidencia.gov.co/normativa/decretos-2020/decretos-marzo-2020
https://www.banrep.gov.co/es/medidas-banrep-covid-19
Middle East and Central Asia Department, IMF.
IMF Policy Tracker: https://www.imf.org/en/Topics/imf-and-covid19/Policy-Responses-to-COVID-19</t>
  </si>
  <si>
    <t>https://investinaustria.at/en/blog/2020/03/covid-19-support-measures-companies.php
https://www.bmf.gv.at/public/top-themen/corona-hilfspaket-faq.html
European Department, IMF.</t>
  </si>
  <si>
    <t>African Department, IMF.</t>
  </si>
  <si>
    <t>https://www.mfdp.gov.lr/index.php/component/edocman/proposed-recast-national-budget-fiscal-year-2019-2020?Itemid=0  
African Department, IMF.</t>
  </si>
  <si>
    <t>https://covid19.easygov.swiss/en/for-media/#anchor-1
European Department, IMF.</t>
  </si>
  <si>
    <t>https://www.reuters.com/article/us-health-coronavirus-spain-measures/spain-to-guarantee-up-to-80-of-sme-bank-lending-to-ease-coronavirus-impact-idUSKBN21B2GN
European Department, IMF.</t>
  </si>
  <si>
    <t>https://www.gov.uk/government/news/coronavirus-business-support-to-launch-from-today
https://www.bankofengland.co.uk/markets/market-notices/2020/term-funding-scheme-market-notice-mar-2020
https://www.british-business-bank.co.uk/ourpartners/coronavirus-business-interruption-loan-schemes/bounce-back-loans/
European Department, IMF</t>
  </si>
  <si>
    <t>https://meco.gouvernement.lu/dam-assets/dossiers/Tableau-stab-9avril-EN.pdf
https://gouvernement.lu/fr/actualites/toutes_actualites/communiques/2020/05-mai/20-neistart-relance.html
https://meco.gouvernement.lu/dam-assets/dossiers/Tableau-stab-9avril-EN.pdf
European Department, IMF</t>
  </si>
  <si>
    <t>https://assets.kpmg/content/dam/kpmg/bd/pdf/KPMGBangladeshCOVID-19-23Apr2020.pdf
Asia Pacific Department, IMF.</t>
  </si>
  <si>
    <t>https://www.rbnz.govt.nz/news/2020/03/mortgage-holiday-and-business-finance-support-schemes-to-cushion-covid-impacts
https://www.business.govt.nz/covid-19/cash-flow-loans-and-support/
Asia Pacific Department, IMF.</t>
  </si>
  <si>
    <t>https://www.employment.gov.sk/sk/ministerstvo/vyskum-oblasti-prace-socialnych-veci-institut-socialnej-politiky/analyticke-komentare/prva-pomoc-slovensku.html
European Department, IMF.</t>
  </si>
  <si>
    <t>http://www.govt.lc/media.govt.lc/www/pressroom/news/attachments/social-stabilization-plan-april---june0.pdf
Western Hemisphere Department, IMF.</t>
  </si>
  <si>
    <t xml:space="preserve">Indian authorities: 
https://www.rbi.org.in/Scripts/BS_PressReleaseDisplay.aspx?prid=49521
https://youtu.be/Wm7EbyRIbPA </t>
  </si>
  <si>
    <t xml:space="preserve">1. Effective 20 March 2020, MTN suspended the fees on money transfers up to XOF 20,000 between MTN mobile money accounts. The suspension for fees is limited to 3 transactions per day, per account.
2. In addition, MTN provides students free access to online educational resources; reinforces the skills of entrepreneurs, free of charge, and offers its staff the opportunity to work remotely, and has adapted several of its offers to the needs of users in confinement.
</t>
  </si>
  <si>
    <t>https://www.bog.gov.gh/wp-content/uploads/2020/03/MPC-Press-Release-March-2020-3.pdf
https://medium.com/@digitaltimes_2020/mtn-extends-mobile-money-fee-waiver-to-september-30-b521b481c639</t>
  </si>
  <si>
    <t>https://cbl.org.lr/2press.php?news_id=203&amp;related=7&amp;pg=sp
https://www.liberianobserver.com/news/mobile-money-orange-money-fees-reinstated-as-covid-19-restrictions-ease-out/</t>
  </si>
  <si>
    <t xml:space="preserve">Effective March 24, 2020, all charges for money transfers and merchant transactions have been suspended by mobile money operators for one month. The daily and aggregate monthly transaction limits for mobile money transactions have been increased for a period of three months.
Starting July 1, 2020, Lonestar Cell MTN and Orange Liberia reinstated the fees waived on Mobile Money (MoMo) and Orange Money transactions.
</t>
  </si>
  <si>
    <t>https://home.kpmg/xx/en/home/insights/2020/04/rwanda-government-and-institution-measures-in-response-to-covid.html
https://www.bnr.rw/index.php?id=96
African Department, IMF.</t>
  </si>
  <si>
    <t>https://www.bot.go.tz/Adverts/PressRelease/en/20200610213039114.pdf
Monetary and Capital Markets Department, IMF.</t>
  </si>
  <si>
    <t xml:space="preserve">Effective March 20, for a period of 30 days, MTN (and Airtel Uganda) users can send up to UGX 30,000 every day to other MTN (and Airtel Uganda) mobile money customers free of charge. 
Effective May 26, MTN (and Airtel Uganda) will gradually reinstate to standard tariffs in 30 days. Until June 26, both MMOs have a 50 percent discount on the P2P transaction fees on the same network and mobile wallet to bank transactions.
</t>
  </si>
  <si>
    <t>https://twitter.com/mtnug/status/1240618299383218177?lang=en
https://www.mtn.co.ug/wp-content/uploads/2020/05/New-MoMo-RatesDigital_fb-.jpg; https://twitter.com/mtnug/status/1264912786905280514/photo/1
Tariffs effective June 26: https://www.mtn.co.ug/wp-content/uploads/2020/06/New-MoMo-RatesDigital_25June_fb-.jpg</t>
  </si>
  <si>
    <t xml:space="preserve">1. Free payment of water and electricity bills via mobile money for amounts less than or equal to XOF 50,000.
2. Waiver of the commissions paid by merchants that accept mobile money.
3. Free mobile money transactions for amounts up to XOF 50,000.
</t>
  </si>
  <si>
    <t>Mauritius</t>
  </si>
  <si>
    <t xml:space="preserve">1. The central bank encouraged the public to use internet banking facilities and other electronic modes of payments, such as cards and mobiles. 
2. Banks have agreed to waive the fees applicable on shared ATM services. This will enable customers to have access to the ATM of any bank regardless of the issuer of the card without having to pay any fee.
</t>
  </si>
  <si>
    <t>https://www.bom.mu/media/actions-regarding-covid-19/change-opening-hours-bank-branches-thursday-26-march-2020-covid-19-context 
https://www.bom.mu/media/actions-regarding-covid-19/ensuring-continuity-banking-services-during-confinement-period-mesures-pour-assurer-le</t>
  </si>
  <si>
    <t>Qatar</t>
  </si>
  <si>
    <t>Qatari authorities: 
http://www.qcb.gov.qa/English/SupervisionandControl/Documents/banks%206-2020.pdf 
http://www.qcb.gov.qa/English/SupervisionandControl/Documents/Exchange%20houses%204-2020.pdf
http://www.qcb.gov.qa/English/SupervisionandControl/Documents/household%20worker%2010-2020.pdf</t>
  </si>
  <si>
    <t xml:space="preserve">Effective May 11, the minimum amount for a contactless payment will drop from EUR 30 to EUR 50.
</t>
  </si>
  <si>
    <t>French authorities: 
https://www.larevuedudigital.com/le-paiement-sans-contact-porte-a-50-e-a-partir-du-11-mai/</t>
  </si>
  <si>
    <t>Timor-Leste</t>
  </si>
  <si>
    <t>Ukrainian authorities
https://bank.gov.ua/en/news/all/qr-kodi-dlya-zdiysnennya-kreditovih-perekaziv-sprostyat-ta-prishvidshat-rozrahunki
https://bank.gov.ua/en/news/all/otrimati-dostup-do-kreditnogo-reyestru-natsionalnogo-banku-mojna-bude-distantsiyno
European Department, IMF.</t>
  </si>
  <si>
    <t>1. The central bank has cancelled tariffs of the System of Electronic Payments (SEP) for the quarantine period.
2. The central bank has approved a uniform approach to the generation and use of QR-codes for settlements (namely credit transfers) to simplify and speed-up payments.
3. The central bank is planning to provide remote access to its credit register. This will enable applicants – individuals and legal entities – to obtain information from the credit register conveniently and quickly.</t>
  </si>
  <si>
    <t>Ooredoo Qatar</t>
  </si>
  <si>
    <t xml:space="preserve">Customers using mobile money to send remittances home between March 15 and April 15 will not be charged transaction fees – with the fee being given as cashback.
</t>
  </si>
  <si>
    <t>Qatari authorities: 
https://thepeninsulaqatar.com/article/15/03/2020/Ooredoo-launches-StayHomeWithOoredoo-campaign-to-support-customers</t>
  </si>
  <si>
    <t>Government, Central Bank, SME Mauritius, The State Investment Corporation Limited</t>
  </si>
  <si>
    <t xml:space="preserve">Mauritian authorities: 
http://www.govmu.org/English/News/Pages/Covid-19-Government-extends-financial-assistance-schemes-.aspx
https://www.bom.mu/media/actions-regarding-covid-19/bank-mauritius-covid-19-support-programme-additional-measures-support-households-and
https://www.mcci.org/media/245211/support-measures-to-enterprises-affected-by-covid-19.pdf
https://www.edbmauritius.org/media/3100/plan-de-soutien_13-march-2020.pdf
</t>
  </si>
  <si>
    <t>Portuguese authorities:
https://ec.europa.eu/commission/presscorner/detail/en/IP_20_599
https://ec.europa.eu/commission/presscorner/detail/en/IP_20_609
[Only available in Portuguese; information regarding the increase in State-guaranteed credit lines, amongst other measures]
https://pees.gov.pt/empresas/
[English version now available, provided below]
https://www.bportugal.pt/en/comunicado/covid-19-moratorium-credit-agreements-bank-customers-entered-force
https://www.bportugal.pt/en/comunicado/covid-19-amendments-public-moratorium-applicable-loan-repayments
European Department, IMF.</t>
  </si>
  <si>
    <t>Decree Law No. 22/2020 June 5 : Moratorium on Compliance with Obligations Emerging from Credit Grant Agreements within the scope of the Economic Policy in Response to COVID-19</t>
  </si>
  <si>
    <t>Qatari authorities: 
http://www.qcb.gov.qa/English/SupervisionandControl/Documents/Gov%20opening%20statement%20-%20staff%20fhandbook%202020_.pdf
http://www.qcb.gov.qa/English/SupervisionandControl/Documents/loans%20finance%20companies%205-2020.pdf
http://www.qcb.gov.qa/English/SupervisionandControl/Documents/7-2020E.pdf
http://www.qcb.gov.qa/English/SupervisionandControl/Documents/21-2020.pdf</t>
  </si>
  <si>
    <t>Moroccan authorities</t>
  </si>
  <si>
    <t xml:space="preserve">1. Morocco has established a funding for lending facility (Damane Oxygene) which provides loans to (V)SMEs at subsidized interest rates with a guarantee of 95 percent from the Central Guarantee Fund. On May 15, this program was extended to end-2020, and collateral requirements were removed to improve access for (V)SMEs. 17,500 companies have benefitted from this facility, for a total outstanding amount of MAD 9.5 billion.
2. A sovereign guarantee of 95 percent will be provided to SMEs, for an equivalent of up to ten percent of annual turnover.
3. To support companies, loan payments are suspended for small and medium-sized businesses and self-employed people until June 30.
4. To promote the recovery of both public and private companies the Government has launched new credit products.
</t>
  </si>
  <si>
    <t xml:space="preserve">1. Cancellation of all fees and commission charged for using payment systems between banks and exchange houses in Qatar, including POS fees and ATM withdrawal fees.
2. No fees or commissions to be charged on external transfers. However, fees and commissions, if any, charged by the outside correspondent will be collected.
3. Permitted banks and exchange house to file E-KYC for customers with Central Bank's permission.
4. Directed banks and exchange houses to provide:
 - Money transfer service through ATM machines.
 - Provide money transfer service through applications on mobile phones for all customers regardless to the amount of the salary. 
 - Commercial companies can carry out cross-border transfers on behalf of their staff upon request regardless their registration status of the Wages protection system.
5. All banks to provide banking services (including electronic banking services) to domestic workers.
</t>
  </si>
  <si>
    <t xml:space="preserve">Banks are required to increase the daily limit of ATM money withdrawal to USD 1,000. Withdrawals less than USD 1,000 to be done at ATMs, while those more than USD 1,000 to be done at the bank teller.
</t>
  </si>
  <si>
    <t>Timorese authorities.</t>
  </si>
  <si>
    <t>MTN</t>
  </si>
  <si>
    <t xml:space="preserve">The central bank modified its Electronic Payments Regulation, which improved some features of e-money accounts, increasing the amount limits to be transferred from approx. USD 500 to approx. USD 1000, and raising usage limits, with inactivity of accounts declared after 180 days instead of 90 days.
</t>
  </si>
  <si>
    <t>Paraguayan authorities:
https://www.bcp.gov.py/medios-de-pagos-electronicos-i888</t>
  </si>
  <si>
    <t>Sweden</t>
  </si>
  <si>
    <t xml:space="preserve">1. The National Debt Office has set up a government guarantee programme for bank loans to small and medium size companies impacted financially by the coronavirus crisis. Debtors utilizing the guarantee can also apply for postponed repayments on other loans.
2. The government controlled company Almi is offering bridge-loans to small and medium companies that have been impacted financially by the coronavirus crisis.
3. Under certain conditions, companies affected economically by the corona crises can be granted to postpone payment of taxes, although interest is charged on the respite amount.
</t>
  </si>
  <si>
    <t xml:space="preserve">Swedish authorities:
https://www.riksgalden.se/en/press-and-publications/press-releases-and-news/press-releases/2020/debt-office-extends-eligibility-period-for-government-guarantee-programme-for-companies/
https://www.almi.se/en/in-english/
https://www.skatteverket.se/servicelankar/otherlanguages/inenglish/businessesandemployers/informationforcompaniesinconnectiontothecoronavirus.4.1c68351d170ce55452715e4.html
</t>
  </si>
  <si>
    <t>Belgium</t>
  </si>
  <si>
    <t>IMF Policy Tracker: https://www.imf.org/en/Topics/imf-and-covid19/Policy-Responses-to-COVID-19
https://www.belgium.be/en/news/2020/additional_socio_economic_and_health_measures_fight_against_covid_19additional_socio</t>
  </si>
  <si>
    <t xml:space="preserve">1. The central bank expanded re-lending and re-discounting facilities by RMB 1.8 trillion to support manufacturers of medical supplies and daily necessities, micro-, small- and medium-sized firms, and the agricultural sector at low interest rates.
2.  The central bank reduced the interest on excess reserves from 72 to 35 basis points, to encourage banks to better allocate funds and support real economy especially micro, small and medium enterprises.
3.  The central bank cut targeted reserve requirement ratio by 50-100 bps for large- and medium-sized banks that meet inclusive financing criteria which benefit micro- and small-sized enterprises (MSEs), an additional 100 bps for eligible joint-stock banks, and 100 bps for small- and medium-sized banks in April and May to support SMEs
4.  Policy banks increased credit resource of RMB 350 billion to support MSEs with preferential interest rates.
5.  The central bank introduced new instruments to support lending to MSEs, including a zero-interest “funding-for-lending” scheme (RMB 400 billion) to finance 40 percent of local banks’ new unsecured loans and incentivizing them to further extend payment holidays for eligible MSE loans by subsidizing 1 percent of loan principles (RMB 40 billion).
6.  The government has also taken multiple steps to limit tightening in financial conditions, including measured forbearance to provide financial relief to affected households, corporates, and regions facing repayment difficulties. Key measures include:
 - encouraging lending to SMEs, including uncollateralized SME loans from local banks and raising the target for large banks’ lending growth to MSEs from 30 percent to 40 percent; 
 - delay of loan payments, with the deadline extended to the end of March 2021, and eased loan size restrictions for online loans, and other credit support measures for eligible SMEs and households;  
 - tolerance for higher NPLs and reduced NPL provision coverage requirements for loans by epidemic-hit sectors and SMEs; 
 - support bond issuance by financial institutions to finance SME lending; and 
 - increased fiscal support for credit guarantees. 
</t>
  </si>
  <si>
    <t xml:space="preserve">1. Enhancing the SME Financing Guarantee Scheme by introducing enhancements to the 80 and 90 percent guarantee products and special 100 percent loan guarantee products under the scheme, including the increase of the maximum guaranteed loan amount per enterprise, provision of interest subsidy for one-year period, the extension of the eligibility criteria to cover publicly listed companies in Hong Kong for one-year period and the extension of the optional period for principal moratorium.
2. Lowering the countercyclical capital buffer and cutting regulatory reserve by half releasing HKD 1 trillion lending headroom.
3. Launch of pre-approved principal payment holiday for corporate borrowers.
4. Increased banking sector's liquidity by providing USD to local banks using repo transactions with the Federal Reserve, clarifying Hong Kong Monetary Authority's (HKMA) Liquidity Facilities Framework and explaining HKMA's supervisory expectations on liquidity regulatory requirements. 
5. Set up the Banking Sector SME Lending Coordination Mechanism to facilitate banks to support economy.
</t>
  </si>
  <si>
    <t>Croatia</t>
  </si>
  <si>
    <t>Fiji</t>
  </si>
  <si>
    <t>Gabon</t>
  </si>
  <si>
    <t>Iceland</t>
  </si>
  <si>
    <t>yes</t>
  </si>
  <si>
    <t>Lao P.D.R.</t>
  </si>
  <si>
    <t xml:space="preserve">1. The Latvian national development finance institution (ALTUM) is providing loan guarantees and loans for crisis resolutions to businesses affected by the COVID-19 crisis.
2. Interest rates on loans for tourism sector businesses have been cut by 50 percent for small and medium enterprises. 
3. The maximum amount of loans for one enterprise can be up to EUR 1,000,000 and aid will be granted until 31 December 2020. The term for the repayment of the loan shall not exceed three years taking into account the life cycle of the activities and current assets of the enterprise.
</t>
  </si>
  <si>
    <t xml:space="preserve">The government approved a direct grants scheme of EUR 5.3 million to support investment in research and development related to the coronavirus outbreak, and a rent subsidy scheme for SMEs with a budget allocation of EUR 2.5 million, covering February 2020 to December 2022.
</t>
  </si>
  <si>
    <t>Mauritania</t>
  </si>
  <si>
    <t>Oman</t>
  </si>
  <si>
    <t>Panama</t>
  </si>
  <si>
    <t>Sri Lanka</t>
  </si>
  <si>
    <t>Tajikistan</t>
  </si>
  <si>
    <t xml:space="preserve">Measures taken by the government include financial support to SMEs and subsidizing food for population.
</t>
  </si>
  <si>
    <t>United Arab Emirates</t>
  </si>
  <si>
    <t>Bosnia and Herzegovina</t>
  </si>
  <si>
    <t xml:space="preserve">The Republika Srpska adopted a guarantee program, which aims to facilitate access to financial funds for micro, small and medium enterprises.
</t>
  </si>
  <si>
    <t>Côte d’Ivoire</t>
  </si>
  <si>
    <t>Georgia</t>
  </si>
  <si>
    <t xml:space="preserve">https://ec.europa.eu/commission/presscorner/detail/en/ip_20_530
IMF Policy Tracker: https://www.imf.org/en/Topics/imf-and-covid19/Policy-Responses-to-COVID-19
</t>
  </si>
  <si>
    <t xml:space="preserve">1. Measures and guarantees amounting to 0.7 percent of GDP, include:
 - Lending programs for the self-employed and SMEs that maintain employees on payroll. 
 - Lending by development banks to small- and medium-scale enterprises (SMEs).
2. The Ministry of Economy is granting loans with optional repayments to 1 million SMEs that maintain employees on payroll, self-employed and domestic workers (MXN 25,000 per loan), and another 1 million loans to family businesses previously registered in the Welfare Census (MXN 25,000 per loan). 
3. The central bank is opening financing facilities for commercial and development banks (MXN 350 billion) to enable them to channel resources to micro, small and medium-sized enterprises and individuals affected by lockdown measures after the COVID-19 pandemic.
</t>
  </si>
  <si>
    <t>Nepal</t>
  </si>
  <si>
    <t>United States of America</t>
  </si>
  <si>
    <t xml:space="preserve">1. Effective 19 March 2020, for an initial period of three months, the central bank removed charges on:
 - All transfers between bank accounts and mobile wallets.
 - All mobile money transfers.
 - Payments for all contactless point of sale transactions. 
2. Transaction limits were also raised from RWF 500,000 to RWF 1,500,000 for Tier I individuals and from RWF 1,000,000 to RWF 4,000,000 for Tier II individuals.
The central bank reinstated the transaction fees on the above mentioned transfers on June 22, 2020.
</t>
  </si>
  <si>
    <t>Chinese authorities:
Circular of PBOC on Releasing Special Relending Fund to Support Matters Related to the Prevention and Control of COVID-19 Outbreak (中国人民银行关于发放专项再贷款 支持防控新型冠状病毒感染肺炎疫情有关事项的通知) promulgated and effective on January 31, 2020.;
Circular of PBOC on Re-lending and Re-discounting to Promote Orderly Resumption of Operations and Production (中国人民银行关于加大再贷款、再贴现支持力度促进有序复工复产) promulgated and effective on February 26, 2020.
http://www.xinhuanet.com/politics/2020-03/20/c_1125738395.htm
PRC State Council, PBoC, and CBIRC (banking regulator) websites: 
http://www.gov.cn/
http://www.pbc.gov.cn/
http://www.cbirc.gov.cn/cn/view/pages/index/index.html
Asia Pacific Department, IMF.</t>
  </si>
  <si>
    <t xml:space="preserve">1. On May 2, the government announced a range of measures to support businesses amounting to EUR 6.5 billion. The measures include:
 - A EUR10,000 restart grant for micro and small businesses based on a rates/waiver rebate from 2019.
 - A three month commercial rates waiver for impacted businesses.
 - A EUR 2 billion Pandemic Stabilization and Recovery Fund within the Ireland Strategic Investment Fund, which will make capital available to medium and large enterprises.
 - A EUR 2 billion COVID-19 Credit Guarantee Scheme to support lending to SMEs for terms ranging from 3 months to 6 years, which will be below market interest rates which will guarantee 80 percent of loans of between EUR 10,000 and EUR 1 million to the SME sector.
 - The ‘warehousing’ of tax liabilities for a period of twelve months after recommencement of trading during which time there will be no debt enforcement action taken by Revenue.
2. The Revenue Commission outlined some measures to assist small and medium enterprise:
 - Tax deferral Returns for the most immediately affected businesses, primarily in the retail, hospitality, leisure and childcare sectors, until the end of May. 
 - Application of interest on late payments is suspended for January/February VAT and both February and March PAYE (Employers) liabilities.
 - Debt Enforcement is suspended until further notice. 
 - RCT (Relevant Contract Tax) rate review scheduled to take place in March 2020 is suspended.
 - Critical pharmaceutical products and medicines will be given a Customs ‘green routing’ to facilitate uninterrupted importation and supply.
</t>
  </si>
  <si>
    <t>IMF Policy Tracker: https://www.imf.org/en/Topics/imf-and-covid19/Policy-Responses-to-COVID-19
Moroccan authorities:
https://www.challenge.ma/reprise-economique-damane-relance-bientot-operationnel-142803/</t>
  </si>
  <si>
    <t>Government, 
Central Bank, 
Qatar Development Bank (QDB)</t>
  </si>
  <si>
    <t xml:space="preserve">1. Effective March 16, all banks and finance companies to postpone the repayment of loan installments and interest for the affected sectors (including SMEs), for a period of 6 month. Customers should not be charged any commissions or late fees and this should not impact their credit rating.
2. A repurchase window (Repo) of QAR 50 billion at a zero interest rate, has been allocated to provide liquidity to banks. This will enable them to reduce interest rate for customers from affected sectors and sanction new loans without fees with interest rate not exceeding 1.5 percent, provided that these loans are repriced after the end of a period of 6 months (from March 16) or the end of the repo facilities, whichever being announced first.
3.The cabinet allocated guarantees to local banks worth QAR 3 billion.
 - The guarantees are in line with the decision to provide financial and economic incentives worth QAR 75 billion for the private sector.
 - The money will be used for granting soft loans without commission or fees for the affected companies to support salaries and rents through guarantees issued by the QDB to banks.
4.National Guarantee Program for Private Sector: Companies that are wholly owned by the private sector and affected by the COVID-19 pandemic as defined by QDB will benefit from this program. 
 - The program shall finance for a maximum 6 months the salaries due and rents payable. The maximum funding limit will be QAR 7.5 million for each Qatar ID, with a maximum of QAR 2.5 million per month.
 - The program will provide a guarantee of 100 percent of the total financing by the QDB on behalf of the government without the relevant banks bearing any fees or commissions.
 - The loan shall be repaid over a maximum of 3 years, starting from the last installment, so the first year will be a grace period.
 - Banks shall calculate the interest on balance of the finance are amended as: (a) To support the private sector, government of the State of Qatar through QDB shall pay the full interest/return for the first year at a rate not exceeding 1.5 percent for the first 6 months of the finance and (1 percent + central bank lending rate) for the remainder of the grace period; (b) The customer shall bear the interest on the remaining period (2 years) at a rate not exceeding (2 percent + central bank lending rate).
</t>
  </si>
  <si>
    <t xml:space="preserve">The central bank introduced the Main Street Lending Program to purchase new or expanded loans to small and mid-sized businesses
</t>
  </si>
  <si>
    <t>Chinese authorities and Asia Pacific Department, IMF.</t>
  </si>
  <si>
    <t xml:space="preserve">1. The central bank has temporarily relaxed (until the end of June 2020) the procedures for opening payment accounts and eased the requirements by local merchants to accept mobile payments.
2. Banks and payment institutions requested to comply with recommendations on new technologies in the context of opening remote accounts.
</t>
  </si>
  <si>
    <t xml:space="preserve">1. The government is creating a fund of approximately USD 219 million to support the operations of micro, small and medium businesses. This fund will provide soft loans to companies so that they may pay wage bills without layoffs for two months.
2. Fondo de Afianzamiento de las Micro, Pequeñas y Medianas Empresas (FA-BDP): This fund is to guarantee credit operations to micro, small and medium-sized companies.
</t>
  </si>
  <si>
    <t>IMF Policy Tracker: https://www.imf.org/en/Topics/imf-and-covid19/Policy-Responses-to-COVID-19
https://www.hacienda.gov.py/web-hacienda/index.php?c=972&amp;n=12605</t>
  </si>
  <si>
    <t xml:space="preserve">1. The daily transaction limit on contactless debit and credit cards increased from approximately USD 35 to USD 60.
2. Waiver of charges to merchants accepting debit and credit card payments for medicine and other essentials, upto approximately USD 180 per day and USD 1,200 per month.
</t>
  </si>
  <si>
    <t>https://home.kpmg/xx/en/home/insights/2020/04/bangladesh-government-and-institution-measures-in-response-to-covid.html</t>
  </si>
  <si>
    <t>IMF Policy Tracker: https://www.imf.org/en/Topics/imf-and-covid19/Policy-Responses-to-COVID-19
https://www.centralbank.org.ls/images/Publications/Research/Reports/Annual/Increase_of_Mobile_Money_Transaction_Limits.pdf</t>
  </si>
  <si>
    <t xml:space="preserve">Effective May 8, the central bank has increased daily transaction limits from TZS 3,000,000 to TZS 5,000,000 and daily balance amounts from TZS 5,000,000 to TZS 10,000,000 for all mobile money platforms.
</t>
  </si>
  <si>
    <t>Bhutan</t>
  </si>
  <si>
    <t xml:space="preserve">On October 5, the government launched the National Credit Guarantee Scheme, to boost investments in both small and medium enterprises, by providing collateral requirement relief and a substantial credit guarantee.
</t>
  </si>
  <si>
    <t xml:space="preserve">1. The central bank has allowed banks, for the duration of the pandemic, to count against their reserves, credit provided to SMEs, businesses in the services sector affected (hotels, restaurants and transport), and major importers of food and pharmaceutical products.
2. COVID-19 economic response plan, announced on April 6, 2020, aims at strengthening infrastructure in the health sector, protecting the most vulnerable, and supporting the private sector, notably small and medium enterprises.
</t>
  </si>
  <si>
    <t xml:space="preserve">1. Financial institutions, which provide financing to MSMEs at maximum annual interest rate of 24%, will benefit from reduced reserve requirements. The MSMEs have to use the loans towards financing working capital, such as salary payments and deferred check coverage. 
2. Credit guarantees for bank lending to MSMEs for the production of foods and basic supplies.
3. The central bank has also established a limit for financial institutions to have LELIQ (Liquidity Notes) above the allowed amount to be included as reserve requirements. The allowed amount of LELIQ, in excess of the reserve requirements, is reduced when financing to MSMEs decreases. 
4. The National State through the Argentine Guarantee Fund (FoGar), made available 30,000 million pesos to guarantee the MSMEs working capital loans for up to 120 billion pesos. It is a 100% guarantee in the cases of micro and small companies and self-employed of all categories; and 25% in the cases of medium-sized companies section 1 and 2. In this way, FoGaR becomes a tool that limits the risk for banks and facilitates the guarantees that MSMEs require.
5. Measures have been aimed at encouraging bank lending through:
 - lower reserve requirements on bank lending to households and SMEs.
 - regulations that limit banks’ holdings of central bank paper to provide space for SME lending.
 - temporary easing of bank provisioning needs and of bank loan classification rules (i.e. extra 60 days to be classified as non-performing).
 - a stay on both bank account closures due to bounced checks and credit denial to companies with payroll tax arrears.
</t>
  </si>
  <si>
    <t xml:space="preserve">1. The following measures have been taken by the Government to support the liquidity of SMEs:
 - Allowing distressed SMEs to apply for a loan repayments postponement (moratorium) for nine months (until 31/12/2020).
 - Taking measures amounting to EUR 11 million to support the tourism industry. These measures involve financial support to actions relating to attracting tourists for the period June 2020-March 2021, in cooperation with airlines and tour operators.
 - Postponement of VAT and other social security contribution payments. VAT payments can be deferred to 10 November 2020 without invoking penalties or interest. The deferral of payment of VAT only applies to periods ending on 29 February 2020 (1 December 2019 - 29 February 2020), 31 March 2020 (1 January 2020 - 31 March 2020) and 30 April 2020 (1 February 2020 - 30 April 2020).
 - Supporting the disposable income of employees through social transfers (wage subsidies for employees in distressed sectors and stay home parents).
2. The government's economic support package  includes guarantees on or financing of credit facilities up to EUR 1.7 billion through participation in the Pan-European Guarantee Fund, increased state guarantees to expand existing European Investment Bank (EIB)-supported loans to SMEs, and increased government borrowing from EIB to expand existing funding scheme for SMEs.
</t>
  </si>
  <si>
    <t xml:space="preserve">Cypriot authorities: 
http://mof.gov.cy/gr/γραφείο-τύπου/γραφείο-τύπου-υπουργού/πρόγραμμα-στήριξης-δημοσιονομικής-φύσεως-για-την-αντιμετώπιση-των-επιπτώσεων-του-κορονοϊού
IMF Policy Tracker: https://www.imf.org/en/Topics/imf-and-covid19/Policy-Responses-to-COVID-19
</t>
  </si>
  <si>
    <t>Dominican Republic</t>
  </si>
  <si>
    <t>El Salvador</t>
  </si>
  <si>
    <t xml:space="preserve">A USD 650 million trust fund was established, operated by the development bank BANDESAL, to provide support to workers and SMEs.
</t>
  </si>
  <si>
    <t xml:space="preserve">1. Up to SZL 90 million in tax refunds for SMEs that have complied with tax obligations, retain employees, and continue to pay them during this period.
2. The government has set up a revolving fund of SZL 45 million to assist SMEs.
 </t>
  </si>
  <si>
    <t>Ireland</t>
  </si>
  <si>
    <t xml:space="preserve">1. In an effort by the central bank to target more support for SMEs, the credit risk weight has been reduced from 75% to 25% to calculate the capital adequacy ratio, in order to empower banks to provide more financing to this sector.
2. The central bank has instructed banks to freeze all collection loans to SMEs for a period of 6 months and no penalties to be applied.
3. A stimulus package aiming to avoid the consequences and excessive costs of halting economic activity has been issued. Benefits for SMEs include: 
 - Assisting owners of SMEs, industrial and agricultural projects by postponing all installments owed to the National Fund for SME Development fund and the agricultural finance portfolio of the Industrial Bank of Kuwait. 
 - Providing concessional, long-term loans to SMEs through joint financing from the SME fund and local banks.
4. The central bank instructed banks to provide SMEs affected by the shock with financing at maximum of 2.5 percent interest rate.
5. The central bank decreased the risk weights for SMEs (from 75 percent to 25 percent) in calculation of risk-weighted assets for determining capital adequacy.
</t>
  </si>
  <si>
    <t xml:space="preserve">To support SMEs, commercial banks and micro-finance institutions will be, on a case-by-case basis, restructuring SME loans and providing a moratorium on their debt service until end-2020.
</t>
  </si>
  <si>
    <t>Mongolia</t>
  </si>
  <si>
    <t>Montenegro</t>
  </si>
  <si>
    <t xml:space="preserve">COVID-19 Fund worth MMK 400 billion has been established at the Myanmar Economic Bank to provide soft loans to affected business (particularly the priority garment and tourism sectors and SMEs) at reduced interest rates.
</t>
  </si>
  <si>
    <t>Namibia</t>
  </si>
  <si>
    <t xml:space="preserve">In August, the central bank announced that it will participate in the operationalization of the loan guarantee program, providing NAD 50 million in capital targeted to SMEs.
</t>
  </si>
  <si>
    <t xml:space="preserve">1. The government has approved a three-month extension for the income tax declaration for SMEs and is granting flexibility to enterprises and households in the repayment of tax liabilities.
2. The government has also approved the creation of a PEN 800 million fund to help qualified SMEs to secure working capital and/or refinance debts.
3. On October 2nd, a proposal to issue guarantees partially backing loan restructurings for households and SMEs was approved.
</t>
  </si>
  <si>
    <t xml:space="preserve">1. Measures to support businesses including covering in part the wages of self-employed and workers in danger of being laid off for an initial period of one month, deferral of utilities payments for SMEs.
2. The government has provided RON 15 billion of guarantees for loan guarantees and subsidized interest for working capital and investment of SMEs.
 3. In addition, another guarantee scheme of about RON 1.5 billion was adopted to support the procurement of work equipment by SMEs.
</t>
  </si>
  <si>
    <t xml:space="preserve">1. MAS announced the launch of the MAS SGD Facility for extending loans in partnership with Enterprise Singapore (ESG). The Facility will lend at an interest rate of 0.1% per annum to eligible financial institutions, to support affordable lending to SMEs under the ESG Loan Schemes. 
2. On October 5, the MAS and the financial industry announced extended support for individuals and SMEs that need more time to resume loan repayments. Individuals with residential, commercial and industrial property loans who are unable to resume making full loan repayments can apply to make reduced instalment payments pegged at 60 percent of their monthly instalment, and eligible SMEs may opt to defer 80 percent of principal payments on secured loans. These measures will gradually expire in 2021.
</t>
  </si>
  <si>
    <t xml:space="preserve">1. Funds are available to assist SMEs under stress, mainly in the tourism and hospitality sectors, and small-scale farmers operating in the poultry, livestock, and vegetables sectors. A new loan guarantee scheme is helping companies with turnover below a certain threshold to get bank financing for the payment of operating expenses.
2. The objective of the small, medium, and micro enterprises (SMME) debt relief financing scheme was to help with working capital during the current environment. The scheme was initially allocated ZAR 200 million, but was later increased to ZAR 500 million.
3. The revenue administration is accelerating reimbursements and tax credits, allowing SMEs to defer certain tax liabilities, and has issued a list of essential goods for a full rebate of customs duty and import VAT exemption. A 4-month skills development levy tax holiday is also being implemented.
</t>
  </si>
  <si>
    <t>http://www.dsbd.gov.za/wp-content/uploads/2020/03/SMME-Debt-Relief-Scheme.pdf
IMF Policy Tracker: https://www.imf.org/en/Topics/imf-and-covid19/Policy-Responses-to-COVID-19</t>
  </si>
  <si>
    <t xml:space="preserve">To support the private sector, the authorities indicated that they expedited the payment of verified expenditure arrears with priority given to the affected SMEs, paying USD 376 million in March 2020.
</t>
  </si>
  <si>
    <r>
      <rPr>
        <sz val="10"/>
        <rFont val="Arial"/>
        <family val="2"/>
        <scheme val="minor"/>
      </rPr>
      <t>The government introduced moratorium credit for period of three months for individuals and enterprises</t>
    </r>
    <r>
      <rPr>
        <sz val="10"/>
        <color rgb="FFFF0000"/>
        <rFont val="Arial"/>
        <family val="2"/>
        <scheme val="minor"/>
      </rPr>
      <t xml:space="preserve">.
</t>
    </r>
  </si>
  <si>
    <t>Turkey</t>
  </si>
  <si>
    <r>
      <t xml:space="preserve">1. A hardship fund with a volume of EUR 2 billion was set up. One-person companies (including self-employed careers), small businesses with up to 9 employees, new self-employed and freelancers are entitled to support from the Hardship Fund (up to a total EUR 2 billion). The support consists of a compensation for the loss of net income and a comeback bonus.
2. The objective of the EUR 15 billion Corona assistance fund is to support companies (SMEs and large companies) which have had significant declines in turnover and sectors which are particularly affected by measures such as entry bans, travel restrictions and bans on meetings.
3. Measures to reduce liquidity shortages regarding tax and social security contributions.
</t>
    </r>
    <r>
      <rPr>
        <sz val="10"/>
        <rFont val="Arial"/>
        <family val="2"/>
        <scheme val="minor"/>
      </rPr>
      <t xml:space="preserve">4. EUR 12 billion was made available for the Corona short-time work model. The aim of the new Corona short-time work model is to ensure continued employment of skilled workers and preserve the liquidity of companies.
</t>
    </r>
    <r>
      <rPr>
        <sz val="10"/>
        <color rgb="FF313132"/>
        <rFont val="Arial"/>
        <family val="2"/>
        <scheme val="minor"/>
      </rPr>
      <t xml:space="preserve">5. The government also assumed 100 percent liability for emergency loans. This enables banks to act even faster and less bureaucratically and to grant working capital loans of up to EUR 500,000 on the basis of a 100% guarantee (with a guarantee of EUR 500,000, the Republic's guarantee covers 90% of the loan amount).
7. A debt moratorium for 3 months is in place with no default interest.
</t>
    </r>
  </si>
  <si>
    <t xml:space="preserve">1. The introduction of a temporary moratorium on company bankruptcies. 
2. Tax exemption for voluntary overtime (220 hours) in the so-called critical sectors until 30 June 2020.
3. Possibility for the temporarily unemployed to work temporarily in a flexible way and without loss of income in the horticultural and forestry sector. In this way, for a full working day, employees will receive, for example, the normal wage for the job performed, and 75% of the temporary unemployment benefits.
4. An easing of flexible working hours, secondment and temporary work in order to facilitate making permanent employees of other companies available to employers in "critical" industries. 
In June, measures have been adopted to extend existing support schemes until August or end-2020, provide additional support to hard-hit sectors and vulnerable groups, and extend and modify the bank guarantee scheme to improve access, in particular for SMEs.
</t>
  </si>
  <si>
    <t xml:space="preserve">One of the focuses of the fiscal response is providing support to different sectors in the economy through cash transfers (1.2% of GDP), salary subsidies (0.3% of GDP) and funding to SMEs (0.6% of GDP).
</t>
  </si>
  <si>
    <t xml:space="preserve">1. Effective April 11, 2020 Bank Indonesia has been expanding its incentive policy of lowering 50bps daily rupiah reserve requirement rate from only for banks that are engaged in export-import financing to also include banks that provide financing to MSMEs and other priority sectors.
2. The Financial Services Authority of Indonesia loosened its bank lending standard for MSME loans under IDR10 billion for MSMEs. Such relaxation of loan policies can be given in a maximum period of one year, in the form of principal/interest installment payments, extended periods, or other matters determined by the bank/leasing.
3. The government issued a stimulus package for SMEs and other businesses consisting of:
 - Income tax exemption for workers in manufacturing sector. This exemption is only applicable for workers with an annual income below IDR 200 million.
 - Reduction of income tax by 30 percent for certain sectors ease of imports used in the production of goods which will be fully exported (Kemudahan Import Tujuan Ekspor/KITE) and SMEs Industry Taxpayers. 
 - Acceleration of VAT refunds for 19 certain sectors to maintain business liquidity.
 - Exemption of import VAT for ease of imports used in the production of goods which will be fully exported (Kemudahan Import Tujuan Ekspor/KITE) Taxpayers, especially KITE from SMEs, in 19 certain sectors.
 - Reduction of corporate income tax from 25 percent to 22 percent for 2020-2021 and 20 percent from 2022.
 - Deferral of principal and interest payment for People Business Credit Program affected by COVID-19 for 6 months.
</t>
  </si>
  <si>
    <t xml:space="preserve">The single, daily, and monthly transaction limits on mobile money transactions have been increased:
 - Maximum single transaction, from BWP 5,000 to BWP 10,000.
 - Maximum daily transaction, from BWP 10,000 to BWP 15,000. 
 - Maximum monthly aggregate, from BWP 20,000 to BWP 30,000.
MMOs and banks are also encouraged to take actions to reduce prices and promote the use of mobile money and other digital platforms for transactions.
</t>
  </si>
  <si>
    <t>Coverage: Number of jurisdictions</t>
  </si>
  <si>
    <t>Mobile money</t>
  </si>
  <si>
    <t>SMEs</t>
  </si>
  <si>
    <t>Other digital financial services</t>
  </si>
  <si>
    <t>https://www.centralbank.go.ke/uploads/press_releases/546023682_Press%20Release%20-%20Expiry%20of%20Emergency%20Measures%20to%20Facilitate%20Mobile%20Money%20Transactions%20and%20the%20Introduction%20of%20Principles%20to%20Guide%20Pricing.pdf</t>
  </si>
  <si>
    <t>Central Bank, MNOs</t>
  </si>
  <si>
    <t xml:space="preserve">Actions by the MNOs:
1. Completely remove user fees and charges on person to person transfers on the same network.
2. Reduce user fees and charges on person to person transfers across networks from a minimum of K120 to K20 through Natswitch;
Actions by the Reserve Bank of Malawi:
1. Increased daily transaction and account balance limits on non-bank mobile money services.
</t>
  </si>
  <si>
    <t>https://www.rbm.mw/Home/GetContentFile/?ContentID=37551</t>
  </si>
  <si>
    <t>http://www.bancomoc.mz/Noticias.aspx</t>
  </si>
  <si>
    <t xml:space="preserve">1. Valid until April 30, 2020, electronic money issuers will not charge for person-to-person e-money transactions up to ZMK 150. 
2. Daily transaction limits for 1st and 2nd tier individuals and small-scale farmers and non-incorporated enterprises have been increased to ZMK 20,000, ZMK 100,000, and ZMK 1,000,000 respectively.
</t>
  </si>
  <si>
    <t>Aruba</t>
  </si>
  <si>
    <t xml:space="preserve">On March 26, 2020; the government parliament approved a package to support small and medium-sized enterprises. The government also introduced a 3-month payroll subsidy for businesses that have seen a drop of over 25 percent in their monthly revenues.
</t>
  </si>
  <si>
    <t xml:space="preserve">1. On June 1 2020, the central bank launched a new tool for liquidity management to support the financing of small and medium-sized businesses in Georgia with two components:
 - The first is for commercial banks, which receive liquidity support from the central bank in exchange for mortgaging the loan portfolio.
 - The second component is for micro-financing organizations.
</t>
  </si>
  <si>
    <t xml:space="preserve">1. On March 29, the central bank increased the size of the Refinance Fund to provide subsidized funding for banks willing to lend at a concessional rate to priority sectors including small and mid-size enterprises affected by the pandemic.
2. On May 28 2020, a lending program for cottage, small and medium-sized enterprises and those in the tourism sector was announced.
</t>
  </si>
  <si>
    <t xml:space="preserve">1. The central bank has encouraged commercial banks to reduce some banking fees and grant a temporary moratorium on debt repayments for fundamentally sound businesses affected by the crisis. 
2. The central bank is working on options to increase liquidity to banks so that they will be able to grant credit to the economy and have established, in coordination with AfDB, a new credit line for banks to provide lending to small and medium enterprises affected by the pandemic.
</t>
  </si>
  <si>
    <t>São Tomé and Príncipe</t>
  </si>
  <si>
    <t>Benin</t>
  </si>
  <si>
    <t xml:space="preserve">in June 2020, the West African Development Bank (BOAD) decided to create a CFAF 100 billion window for extending 5 to 7 year refinancing of banks' credit to SMEs in the 8 WAEMU member countries.
</t>
  </si>
  <si>
    <t>Burkina Faso</t>
  </si>
  <si>
    <t>Curaçao</t>
  </si>
  <si>
    <t xml:space="preserve">The fiscal measures taken include interest-free loans and interest subsidy for SMEs (2.6 billion patacas or 0.6 percent of GDP).
</t>
  </si>
  <si>
    <t xml:space="preserve">https://www.finnvera.fi/eng/growth/current-news-for-smes/current-news-for-smes#contact_your_bank_in_time
IMF Policy Tracker: https://www.imf.org/en/Topics/imf-and-covid19/Policy-Responses-to-COVID-19
</t>
  </si>
  <si>
    <t xml:space="preserve">1. The government plans to allocate additional XAF108 billion as an economic response, including through food stamps, electricity and water subsidies, direct support to SMEs and tax holidays. 
2. An additional mechanism of around USD 375 million has been announced to facilitate access to commercial banks financing for private (formal and informal) companies, including SMEs.
</t>
  </si>
  <si>
    <t xml:space="preserve">The government committed about GHc 10.6 billion under its Coronavirus Alleviation Programme to the promotion of selected industries (e.g., pharmaceutical sector supplying COVID-19 drugs and equipment), the support of SMEs and employment, and the creation of guarantees and first-loss instruments.
</t>
  </si>
  <si>
    <t xml:space="preserve">1. Congress has approved deferrals to the second half of 2020 and early 2021 for payments of income taxes and social contributions, favoring especially SMEs. VAT payments were also deferred for SMEs in non-essential sectors not operating during the curfew.
2. Banhprovi will provide HNL 6,875 million in guarantees to cover potential losses on new loans to SMEs and other companies, with varying coverage of commercial banks' exposures on the loans covered by the guarantee scheme. The bank will also deploy additional HNL 5,625 million to finance loans to SME and other sectors affected by the pandemic. 
3. A 10% expense deduction during the fiscal year 2020 for taxpayers who keep respecting the rights and salary payments of their employees.
4.  In October 2020, the government agreed with banks on a scheme to support further restructuring of SME and microcredit loans according to repayment capacity. 
</t>
  </si>
  <si>
    <t xml:space="preserve">BOL has made available LAK 200 billion for low interest rate SMEs loans through commercial banks and is preparing to allocate LAK 1,800 billion as low interest bank loans for post-COVID-19 economic and business recovery. The central bank has completed the signing of agreements with 12 commercial banks, who will participate in first tranche of first USD 100 million SMEs loans from CDB.
</t>
  </si>
  <si>
    <t xml:space="preserve">1. On April 6, 2020, the authorities announced a third stimulus package of MYR 10 billion, including grants for micro SMEs, scaled-up wage subsidies, and a 25 percent discount on foreign workers’ fees.
2. Banks have also committed to provide repayment flexibility (e.g. allowing temporary interest-only payments and lengthening the repayment period) to other individuals and all SME borrowers affected by COVID-19.
3. On November 6 2020, the central bank announced the establishment of 
 - MYR 2 billion Targeted Relief and Recovery Facility (TRRF)
 - MYR 500 million High Tech Facility (HTF)
 - MYR 110 million enhancement to the existing Micro Enterprise Facility.
</t>
  </si>
  <si>
    <t xml:space="preserve">1. A package of economic measures was announced to ease liquidity constraints on ailing firms, including an SMEs-support guarantee fund, clearing the budget spending float, granting tax deferral and relief to ease liquidity constraints on the hardest-hit companies, especially in the hospitality sector (hotels, restaurants, transportation). 
2. In June 2020, the West African Development Bank (BOAD) decided to create a CFAF 100 billion window for extending 5 to 7 year refinancing of banks' credit to SMEs in the eight WAEMU member countries. 
</t>
  </si>
  <si>
    <t xml:space="preserve">On May 6 2020, the government approved additional health, medical supplies, social protection, SME support, foodstuff stocks, and security-related expenditures to address the pandemic (about USD 260 million).
</t>
  </si>
  <si>
    <t xml:space="preserve">As part of the comprehensive set of fiscal measures announced on March 27 2020, the government propose an increase in credit guarantees to SMEs and soft loans from the development bank to cashmere producers.
</t>
  </si>
  <si>
    <t xml:space="preserve">As part of the second set of economic measures announced on April 24 2020, a subsidy of 70 percent of the gross minimum wage of newly employed workers in SMEs for six months if these workers are registered as unemployed was announced.
</t>
  </si>
  <si>
    <t>Papua New Guinea</t>
  </si>
  <si>
    <t xml:space="preserve">1. National Emergency Special Credit Facility (FCE) was created to channel up to USD 760 million in liquidity support to SMEs. The government has also allowed banks to automatically refinance loans to private sector companies that are in repayment difficulties, and postponed collection of taxes and user fees for 2 months.
2. The Development Finance Agency (AFD) has started programs to help refinance home loans for a period of 60 months, and to help SMEs finance working capital needs. A USD 500 million MSME Guarantee Fund has been set up to support credit creation in the SME sector.
</t>
  </si>
  <si>
    <t xml:space="preserve">1. A fund to support affected businesses through subsidized loans from commercial banks and MFIs, and credit guarantees was launched. It targets SMEs and hard-hit sectors such as the hospitality industry.
2.  Tax deferral and relief measures include fast-tracking of VAT refunds to SMEs,
</t>
  </si>
  <si>
    <t>Senegal</t>
  </si>
  <si>
    <t xml:space="preserve">In June 2020 the West African Development Bank (BOAD) created a CFAF 100 billion window to extend 5 to 7 year refinancing of banks' credit to SMEs in the 8 WAEMU member countries.
</t>
  </si>
  <si>
    <t>Seychelles</t>
  </si>
  <si>
    <t xml:space="preserve">In May 2020, a credit facility was established to assist commercial banks with emergency relief measures to support small- and medium-sized enterprises and another credit facility to support large enterprises was established. As of Nov 26 2020, 11.5% of SCR 500 million allocated for MSMEs and 6.37% of SCR 750 million allocated for large enterprises has been used.
</t>
  </si>
  <si>
    <t>Sint Maarten</t>
  </si>
  <si>
    <t xml:space="preserve">On April 19, the authorities published the Sint Maarten Stimulus and Relief Plan (SSRP) that elaborated fiscal measures for the second quarter of 2020. The direct relief measures included soft loans to SMEs (NAf 33 million).
</t>
  </si>
  <si>
    <r>
      <t xml:space="preserve">Liquidity support to SMEs through guaranteed bridge loans is a concerted effort across different institutions, including, for instance, guarantees by the federal government, a Covid-19 refinancing facility established by the SNB, and some temporary regulatory adjustments by the Swiss Financial Market Supervisory Authority (FINMA). Swiss companies affected by the COVID-19 crisis can make use of bridging credits guaranteed by the federal government since March </t>
    </r>
    <r>
      <rPr>
        <sz val="10"/>
        <rFont val="Arial"/>
        <family val="2"/>
      </rPr>
      <t>26</t>
    </r>
    <r>
      <rPr>
        <vertAlign val="superscript"/>
        <sz val="10"/>
        <rFont val="Arial"/>
        <family val="2"/>
      </rPr>
      <t>th</t>
    </r>
    <r>
      <rPr>
        <sz val="10"/>
        <rFont val="Arial"/>
        <family val="2"/>
      </rPr>
      <t>, 2020.
 - During the first wave of the pandemic, the Federal Council announced a series of federal-level support packages, which included CHF1 billion for financial aid to particularly-affected firms and CHF580 million for loan guarantees for SMEs
 - A second package included a guarantee program up to CHF20 billion to support bridging loans to SMEs .</t>
    </r>
    <r>
      <rPr>
        <sz val="10"/>
        <color theme="1"/>
        <rFont val="Arial"/>
        <family val="2"/>
      </rPr>
      <t xml:space="preserve">
</t>
    </r>
  </si>
  <si>
    <t>Togo</t>
  </si>
  <si>
    <t xml:space="preserve">In June 2020, the West African Development Bank (BOAD) decided to create a CFAF 100 billion window for extending 5 to 7 year refinancing of banks' credit to SMEs in the 8 WAEMU member countries.
</t>
  </si>
  <si>
    <t>Trinidad and Tobago</t>
  </si>
  <si>
    <t xml:space="preserve">The fiscal package of March 23 2020 included VAT and income tax refunds to individuals and SMEs.
</t>
  </si>
  <si>
    <t xml:space="preserve">1. Fiscal Policy Interventions including delayed payment of Corporation tax for Corporations and SMEs; deferred payment of PAYE by affected sectors such as tourism and floriculture; waiver of interest on tax arrears; expedited payment of outstanding VAT refunds and reduction in domestic arrears.
2. Supporting agro-processing and value chains and establishing special purpose financing schemes’ for SMEs to cushion them from the negative effects of the COVID-19 pandemic.
</t>
  </si>
  <si>
    <t>Vanuatu</t>
  </si>
  <si>
    <t xml:space="preserve">On March 31, a first-stage fiscal package worth roughly 4.5 percent of GDP was announced. It includes: 
 - deferred and cancelled taxes, license fees and charges for businesses in 2020 (796 million vatu). 
 - backdating to start of 2020 some reductions resulting from forthcoming business license reforms. 
 - the Employment Stabilization Payment (ESP) (reimbursing employers 30,000 vatu per employee per month for four months, plus an additional 12 percent to the employer, for a total of 2.5 billion vatu).
 - SMEs (turnover of less than 200 million vatu) will also receive the value of their business license fees (roughly 400 million vatu).
</t>
  </si>
  <si>
    <t xml:space="preserve">1. The Palestine Monetary Authority (PMA) launched an SME fund to provide soft loans to SMEs impacted by the crisis. Loans will be at 3% interest rate over 36 months. The size of the SME fund will be USD 300 million of which USD 210 comes from the PMA (they have yet to raise USD 90 million).
2. On 25 August 2020, the PMA announced that $32m in credit facilities had been extended to SMEs affected by the COVID-19 pandemic through the ‘Estidama’ (sustainability) program.
</t>
  </si>
  <si>
    <t xml:space="preserve">1. On May 4, 2020, the authorities announced a larger COVID-19 economic recovery and stimulus package including measures to provide liquidity support to several sectors, including agriculture (ZWL 6 billion), mining (ZWL 1 billion), tourism (ZWL 0.5 billion), SMEs (ZWL 0.5 billion), and arts (ZWL 0.02 billion).
2. ZWL 1 billion was set aside for supporting empowerment programs for SMEs, youths, artists and sports, through respective financial institutions such as Empowerment Bank, Zimbabwe Women Microfinance Bank, People’s Own Savings Bank and Small and Medium Enterprises Development Company.
</t>
  </si>
  <si>
    <t>Please note that this tracker is a living document and is updated on a regular basis. This version of the tracker was updated on January 21, 2021. The information therein, may not be exhaustive.
For countries where the source is the IMF Policy Tracker, please refer to the website for more information.</t>
  </si>
  <si>
    <t>Please note that this tracker is a living document and is updated on a regular basis. This version of the tracker was updated on January 21,2021. The information therein, may not be exhaustive.
For countries where the source is the IMF Policy Tracker, please refer to the website for more information.</t>
  </si>
  <si>
    <t xml:space="preserve">The Central Bank of Kenya revised the measures put in place. The following measures came into effect January 1, 2021: 
1. There will be no charge for person-to-person transfers of up to KSH 100 to any customer and network.
2. There will be no charges for transfers between mobile money wallets and bank accounts.
3. To facilitate the integration of Savings and Credit Societies (SACCOs) with the mobile money ecosystem, SACCOs regulated by the Sacco Societies Regulatory Authority (SASRA) may levy a charge for transfers between SACCO accounts and mobile money wallets. The central bank will oversee these charges in the context of the products that banks and payment service providers (PSPs) offer to SACCOs.
4. PSPs will propose pricing structures that reflect the “Pricing Principles” that the central bank has introduced.
The following measures, enacted on March 16 2020, ceased to be in effect on December 31, 2020:
1. No charges on mobile money transactions up to KES 1,000. 
2. Transaction limit has been increased to KES 150,000 and the monthly limit for mobile money transactions has been eliminated.
3. Daily limit for mobile money transactions has been increased to KES 300,000. 
4. Limit for mobile money wallet has been increased to KES 300,000. 
5. Current tariff for mobile money transactions for KES 70,000 to be applied to transactions up to KES 150,000.
</t>
  </si>
  <si>
    <t xml:space="preserve">1. The central bank negotiated with mobile network operators to remove fees for transactions below LSL 50. 
2. The central bank authorized mobile money issuers to increase transaction limits for duly identified and verified mobile money customers. 
 - Daily and monthly limits of customers with partial KYC increased to LSL 10,000 and LSL 20,000 respectively.
 - Daily and monthly limits of customers with full KYC increased to LSL 17,500 and LSL 30,000 respectively.
</t>
  </si>
  <si>
    <t xml:space="preserve">1. As of October 10, 2020, the following measures (enacted on April 10 2020) have been extended until December 31, 2020:
  - The adjustment of the limit per transaction through mobile wallet from MZN 25,000 to MZN  50,000.
  - The adjustment of the daily limit for mobile wallet transactions from MZN 125,000 to MZN 250,000.
  - The adjustment of the annual limit of transactions for Tier I clients through mobile wallet to MZN  400,000.
2. As of October 10, 2020, the following measures will cease to be in effect:
  - The non-collection by electronic money institutions of charges and commissions on transfers from client to client up to the daily limit of MZN 1,000.
  - The non-collection by banks of charges and commissions from clients (natural persons) for transactions carried out through digital channels up to the daily limit of MZN 5,000.
  - 50% reduction in commissions and charges on transfers between banks and e-money institutions for single clients.
</t>
  </si>
  <si>
    <r>
      <t xml:space="preserve">1. The daily, monthly, and maximum account balance limits have been increased for Mobile Financial Service Providers. 
2. </t>
    </r>
    <r>
      <rPr>
        <sz val="10"/>
        <rFont val="Arial"/>
        <family val="2"/>
      </rPr>
      <t>The limit of ATM withdrawal including card less withdrawal per day has been increased from MMK 1 million to MMK 3 million.</t>
    </r>
    <r>
      <rPr>
        <sz val="10"/>
        <color theme="1"/>
        <rFont val="Arial"/>
        <family val="2"/>
      </rPr>
      <t xml:space="preserve">
</t>
    </r>
  </si>
  <si>
    <t>Synod.</t>
  </si>
  <si>
    <t xml:space="preserve">In June 2020, the West African Development Bank (BOAD) created a CFAF 100 billion window to extend 5 to 7 year refinancing of bank's credit to SMEs in the 8 WAEMU member countries. 
</t>
  </si>
  <si>
    <t xml:space="preserve">In June 2020, the West African Development Bank (BOAD) decided to create a CFAF 100 billion window for extending 5 to 7 year refinancing of bank's credit to SMEs in the 8 WAEMU member countries.
</t>
  </si>
  <si>
    <t xml:space="preserve">1. The central bank announced a Special Relief Amount of MUR 5.0 billion, to be made available through commercial banks for the period 23 March 2020 to 31 July 2020, to meet cash flow and working capital requirements of local economic operators directly impacted by COVID-19, including SMEs. This facility is for a period of 30 months, of which there will be a moratorium of 6 months on capital and interest payments. The funds will be made available to customers at an interest rate of 1.5 percent per annum. 
2. The Government is extending loans to SMEs, which will be secured up to 60 percent by the State Investment Corporation. Further, the portion of claims secured by the Corporation will be risk weighted at 0 percent when calculating the corresponding capital adequacy ratios.
3. The central bank also introduced a Special Foreign Currency (USD) Line of Credit for an amount of USD 300 million targeted to local economic operators that have foreign currency earnings, including SMEs. The line of credit is available through commercial banks from 24 March 2020 until 30 June 2020.
4. A COVID-19 ‘Plan de Soutien’ Cell has been set up by parastatal bodies to support SMEs and other businesses through a series of measures including: 
 - Creation of a Revolving Credit Fund of MUR 200 million to assist small enterprises until 31 December 2020. A working capital facility up to a maximum of MUR 1 million will be offered and advances will be interest free for repayments made within nine months.
 - A loan under the Revolutionary Credit Fund without interest payments until December 2020 for small companies having to pay rents to private firms.
 - An Enterprise Modernisation Scheme for small enterprises with reduced interest rate and a grant of 15 percent capped at MUR 150,000.
 - Facilities with reduced interest rate under the SME factoring scheme and Leasing Equipment Modernization Scheme.
 - Quasi-Equity Financing with a reduced dividend rate to assist SMEs to overcome financial difficulties. 
5. New schemes have been launched by SME Mauritius, namely: (a) Internal Capability Development Scheme; (b) Technology and Innovation Scheme; (c) SME Marketing Support Scheme; (d) Inclusiveness and Integration Scheme; and (e) SME Utility Connection Assistance Scheme.
6.  On September 7, the central announced the extension of the moratoriums granted to economic operators (including Small and Medium Enterprises), households and individuals under its COVID-19 Support Program till the end of the calendar year.
</t>
  </si>
  <si>
    <t xml:space="preserve">On April 2 2020, the government announced a K5.6 billion economic stimulus package. Support for businesses includes K200 million in guarantees for loans to SMEs.
</t>
  </si>
  <si>
    <t xml:space="preserve">1. Polish Financial Supervisory Authority (PFSA) announced measures related to provisions and reclassification of loans to existing SMEs/micro enterprises to allow distributing the impact of credit losses over a longer period.
2. On November 4 2020 the anti-crisis shield 6.0 was announced which was approved on December 15 2020. The key measures include:
 - Co-financing of fixed costs for SMEs in the industries most affected by the restrictions. Subsidies under the PFR Financial Shield of up to 70 percent of fixed costs not covered by revenues, provided that revenues decreased by 30 percent compared to the same period in 2019.
 - Writing-off of the subsidies and the repayable part of the PFR liquidity loans to micro firms and SMEs, which are affected by the new sanitary restrictions if their revenues in March-2020 to March-2021 drop by at least 30 percent year on year.
 - Continuation of de minimis guarantees for SMEs and liquidity guarantees for large companies, which requires coordination with the European Commission on the possibility of subsidies to cover installments for loans with maturity of 6 years for industries affected by the restrictions.
</t>
  </si>
  <si>
    <t xml:space="preserve">1. Wage subsidies, including payment of minimum wages for all SME employees and entrepreneurs for three months (RSD 93 billion) and payment of 50 percent of the net minimum wage for three months for employees in large private sector companies and for employees who are currently not working (RSD 4 billion). 
2. Other measures include a 3-month moratorium on enforcement and interests on tax debt under rescheduling agreements and 10 percentage points reduction of the interest rate on tax debt. 
3. A state guarantee scheme for bank loans to SMEs has been approved (RSD 240 billion), as well as new loans to SMEs from the Development Fund (RSD 24 billion).
4. A second round of measures was adopted in late July, including wage subsidies for SME employees for another two months (RSD 36 billion), and deferment of labor taxes and social security contributions for all private companies for an additional month (RSD 30 billion).
</t>
  </si>
  <si>
    <t xml:space="preserve">1. On March 9, 2020, the government earmarked EUR 200 million in loans to support SMEs, which was increased to EUR 400 million on March 26, 2020. 
2. Credit lines were made available through the banking system and guaranteed by the State, totaling EUR 6.2 billion to support SMEs in specific sectors most affected by the outbreak. These credit lines will be increased to the maximum amount approved by the European Commission, which approved two schemes totaling EUR 13 billion to provide direct grants and public guarantees on loans to help SMEs and large companies cover investment and working capital needs, during the outbreak. 
3. Additional policy measures to support SMEs include: 
 - Tax and social security contribution deferrals for companies.
 - An employee furlough scheme.
 - One-off payments for business that are reopening.
 - Debt moratorium on credit agreements with bank customers until the end of March 2021.
4. Further policy measures for the first half of 2021 comprise: 
 - Employment support measures via an extension of the support for progressive resumption of economic activity for micro, small and medium-sized enterprises (50% reduction in social contributions, with wages for hours not worked paid at 100%, up to the limit of three monthly minimum wages), and renewed incentives for the normalization of activity (up to 2 national minimum wages per worker) for micro-companies with a drop in turnover above 25 percent.
 - Enlarged and more flexible business support programs, such as an expansion of Apoiar.pt program (non-repayable subsidies) to medium- and large-size enterprises and easing of the access qualifications.
 - Support for payment of non-housing rents (for businesses with a drop in turnover above 25 percent), via non-repayable subsidies up to a limit of 50% of the rent
 - Tax deferrals, specifically monthly or quarterly VAT in the first half of 2021 for businesses with a drop in turnover above 25 percent.
 - New and expanded credit lines, targeting SMEs (EUR 750 million), exporters (EUR 1,050 million, with loans up to EUR 4,000 per worker, of which 20 percent can be converted into a non-refundable subsidy if jobs are maintained), large companies in affected sectors (750 million), tourism sector, including microcredit to small companies (EUR 400 million). 
</t>
  </si>
  <si>
    <t>Guinea-Bissau</t>
  </si>
  <si>
    <t>Macao SAR</t>
  </si>
  <si>
    <t xml:space="preserve">Effective 20 March 2020 for an initial period of three months, users can send up to GHS 100 without a charge and know your customer (KYC) regulations have been eased. This is alongside an increase in daily  transaction limits, mobile money wallet limits, and aggregate monthly transaction limits for all customers.
MTN Ghana has extended the fee waivers as well as access to the revised limits to September 30, 2020.
</t>
  </si>
  <si>
    <t xml:space="preserve">1. In June 2020, the West African Development Bank (BOAD) decided to create a CFAF 100 billion window for extending 5 to 7-year refinancing of banks' credit to SMEs in the 8 WAEMU member countries.
2. The central bank established a NGN 50 million targeted credit facility for households and SMEs particularly hardly hit by the COVID-19 crisis.
</t>
  </si>
  <si>
    <t xml:space="preserve">1. The government is extending up to EUR 100 billion loan guarantees, including to cover loans to self-employed and SMEs for up to 80 percent.
2. Additional loan guarantees for SMEs and self-employed through the Compañía Española de Reafianzamiento (EUR 1 billion).
3. Extension of the deadlines for filing tax returns and self-assessment for SMEs and self-employed to MAy 30.
4. Flexibility for SMEs and self-employed to calculate their income tax and VAT installment payment based on the actual profit in 2020.
</t>
  </si>
  <si>
    <t>Australian authorities: 
https://treasury.gov.au/coronavirus/businesses
https://treasury.gov.au/coronavirus/sme-guarantee-scheme
https://www.rba.gov.au/mkt-operations/term-funding-facility/announcement.html
Asia Pacific Department, IMF.
IMF Policy Tracker: https://www.imf.org/en/Topics/imf-and-covid19/Policy-Responses-to-COVID-19</t>
  </si>
  <si>
    <t xml:space="preserve">1. The Government is providing temporary cash flow support of up to AUD 100,000 for eligible small and medium-sized businesses, and not-for-profits (NFPs) that employ staff to help with their cash flow so they can keep operating, pay their rent, electricity and other bills and retain staff. This will be done through two sets of cash flow boosts, with the first delivered from 28 April 2020, through credits in the activity statement system (a tax withholding form).
2.The Government is increasing the instant asset write-off threshold from AUD 30,000 to AUD 150,000 and expanding access to include businesses with aggregated annual turnover of less than AUD 500 million (up from AUD 50 million) until 30 June 2020.
3. The Government is providing a time limited 15 month investment incentive (through to 30 June 2021) to support business investment and economic growth over the short term, by accelerating depreciation deductions. Businesses with a turnover of less than AUD 500 million will be able to deduct 50 per cent of the cost of an eligible asset on installation, with existing depreciation rules applying to the balance of the asset’s cost.
4. Increasing bankruptcy and insolvency thresholds and response times for creditor action; Australian Tax Office withholding enforcement actions; temporary relief from insolvent trading positions. 
7. In addition, the central bank has established a term funding facility of at least AUD 90 billion for three-year funding access at 25 basis points to allow banks to lend more to all businesses, with stronger incentives for lending to SMEs. 
8.  To support the provision of credit, especially to SMEs during the period of disruption caused by COVID-19, the central established a AUD 90 billion Term Funding Facility (TFF) in March for banks to access three-year funding at 25 basis points until September. The RBA has recently expanded the TFF to A$200 billion and extended the access through June 2021.
9. Allocation of up to AUD 20 billion for loan guarantees between the Commonwealth government and participating banks to cover the immediate cash flow needs of SMEs. The SME Recovery Loan Scheme has been extended twice (initially through June 2021 and then through end-December 2021). Under the scheme the government guarantees 80 percent (previously: 50 percent) of new SME loan amounts (starting April 2021), with the maximum loan size raised to AUD 5 million and the maximum maturity extended to ten years. The scheme also offers up to 24 months of repayment holidays.
</t>
  </si>
  <si>
    <t xml:space="preserve">1. BSD 54 million to support business loans to SMEs with an additional BSD 5 million allocated to grants to assist with payroll expenses.
2. BSD 141 million to provide tax deferrals and credits to companies with a minimum of 25 employees and annual sales of BSD 3 million that retain at least 80 percent of staff.
</t>
  </si>
  <si>
    <t xml:space="preserve">The central bank has created several refinancing schemes amounting to a total of BDT 415 billion, a 360-day tenor special repo facility and a credit guarantee scheme for exporters, farmers, and SMEs to facilitate the implementation of the government stimulus packages.
</t>
  </si>
  <si>
    <t xml:space="preserve">On April 1, the authorities introduced a moratorium on insurance payments and loans repayment during April-September 2020 for household, companies, and non-profit associations, as well as the SMEs. The moratorium on loan repayment was extended to December 31, 2020 and will now remain in place until the end of the third quarter of 2021.
</t>
  </si>
  <si>
    <t xml:space="preserve">The government allocated USD 200 mn to provide credit guarantee for business under the Business Recovery Guarantee Scheme, in addition to packages issued to SMEs in manufacturing sector (USD 50mn) and SMEs in agricultural sector (USD 80mn). USD 270 mn has been reserved as additional financing facility for these financing schemes. In March 2021, the government has extended until the end of June this year for: i) allowance subsidy for garment and tourism sectors; ii) tax exemption for tourism and aviation sector; and iii) cash relief program for poor and vulnerable families.
</t>
  </si>
  <si>
    <t xml:space="preserve">1. As part of the package of fiscal measures launched on March 19, there will be liquidity provision to SMEs, including through the state-owned Banco del Estado. 
2. The Financial Market Commission unveiled a package of measures to facilitate the flow of credit to businesses and households, which includes:
 - special treatment in the establishment of provisions for deferred loans; 
 - use of mortgage guarantees to safeguard SME loans; 
 - adjustments in the treatment of assets received as payment and margins in derivative transactions; 
 - revision of the timetable for the implementation of Basel III standards.
3. On June 14, the authorities announced an additional fiscal package of USD 12 billion over the next 24 months, which encompasses:
 - new tax measures to stimulate the economy and boost the liquidity of SMEs, including a temporary reduction of the CIT rate and allowing for instantaneous investment depreciation (announced on July 2).
 - a program of about USD1.5 billion to support the middle class suffering severe income losses, including via soft loans from the treasury, mortgage payment delays and subsidies for rentals (announced on July 5).
 - a proposal to strengthen the middle-class protection plan, with direct transfers of about USD635 to middle-class workers with severe income losses (announced on July 14).
4. On May 27, 2021, a one-time bonus for small SMEs was also introduced (with a cost of 0.7 percent of GDP).
</t>
  </si>
  <si>
    <t xml:space="preserve">1. The Croatian Bank for Reconstruction and Development announced in mid-June that it would extend its export loan insurance program (to EUR 150,000 from the current EUR 50,000) and will take on 95 percent of the risk of non-payments by foreign buyers, thus protecting liquidity for SMEs. The program can insure short-term export claims by SMEs with an annual export revenue of up to EUR 2 million. 
2. On October 1 2020, the European Investment Bank (EIB) and HBOR agreed on a financial package that could enable up to € 200 million in loans for faster recovery of Croatian SMEs from the COVID-19 pandemic.
3. in January 2021, the European Commission (EC) approved Croatia’s HRK 1.53 billion state aid program for companies in the field of tourism and sports, which will be implemented in cooperation with the Croatian Ministry of Tourism and Sports, the Croatian Bank for Reconstruction and Development (HBOR), the Croatian Agency for SMEs, Innovations and Investments (HAMAG-BICRO) and commercial banks. The program provides for the issuance of a state guarantee in the amount of 100% of the loan principal for micro, small and medium-sized enterprises and up to 90% for large enterprises. The supports in the amount up to EUR 800,000 per entrepreneur will be granted by 30 June this year at the latest, but only to companies that were not in difficulties on 31 December 2019, with the exception of micro and small enterprises which are eligible even if they had business problem on that date. The new loans are intended for working capital and investments, as well as interest rate subsidies.
</t>
  </si>
  <si>
    <t xml:space="preserve">1. The International Finance Corporation (IFC) granted USD 60 million to Banco BHD León, to support loans to the SMEs affected by the pandemic.
2. On March 1, 2021 the central bank announced the increase of the RLF by RD$25 bn, with the new resources to be allocated for specific sectors including construction, manufacturing, mortgages for lower-priced housing, commerce, and SMEs. Each sector has been allocated with RD$5 billion.
</t>
  </si>
  <si>
    <t>Central Bank, Government</t>
  </si>
  <si>
    <t>1. April 7, 2020, MSME Development Authority (MSMEDA) launched a new initiative to finance small projects affected by coronavirus – which will include financing to small and medium firms. On May 13, 2020, two contracts to support and fund micro enterprises with EGP 620 million were signed by MSMEDA and Banque du Caire.
2. March 26, 2020, a 6-month grace period for MSMEs to pay insurance premiums from the Financial Regulatory Authority was announced.
3. On April 3, 2020, export support dues disbursement were preponed to April from June 2020, for IT companies. While around 110 companies were to benefit from this measure, top priority is given to SMEs.
4. All credit dues for customers whether corporates, individuals (including retail loans, and mortgage loans for personal housing) and SMEs have been deferred for a period of 6 months, and exempted from additional delay interest rates and fines for late payments.
5. The preferential interest rate on loans for SMEs, industry and housing for low-income and middle-class families, has been reduced from 10 percent to 8 percent.
6. A Corona tax of 1 percent on all public and private sector salaries and 0.5 percent on state pensions have been imposed, the proceeds of which are earmarked for sectors and SMEs most affected by the pandemic.
7. The central bank has also extended previously existing initiatives, namely (i) initiatives for the tourism sector and distressed companies with debt below EGP 10 million have been extended for another 6 months, (ii) the share of bank loan portfolios that must be allocated to SMEs has been raised from 20 to 25 percent.</t>
  </si>
  <si>
    <t xml:space="preserve">1. The government announced a concessional loans initiative for MSMEs impacted by COVID-19, approving loans of in the amount of F$ 23.5 million (as of Oct 12, 2020).
2. The central banking expanded the SME Credit Guarantee Scheme to assist small entities.
</t>
  </si>
  <si>
    <t xml:space="preserve">1. Finnvera’s Start Guarantee, SME Guarantee and Finnvera Guarantee can be used for working capital needs due to the COVID-19 pandemic.
 - The Start Guarantee is directed at companies which have been operating for a maximum of three years. The bank applies the guarantee from Finnvera on behalf of your enterprise. Finnvera's guarantee coverage can be up to 80 percent.
 - The SME Guarantee is directed at companies which have been in operation for more than three years. It can be used to cover a loan of maximum EUR 150,000. The bank applies also this guarantee on behalf of your enterprise.
 - The Finnvera Guarantee can be used in cases where Finnvera’s Start Guarantee or SME Guarantee is not suitable in the company’s situation
2. Finland's Export Credit Agency is expanding its lending and guarantee capacity to SMEs by EUR 10 billion to EUR 12 billion (and the government increased its coverage of the agency's credit and guarantee losses from 50 to 80 percent).
3. Key discretionary tax and spending measures  include additional spending for grants to SMEs and self-employed (over EUR1 billion).
</t>
  </si>
  <si>
    <t xml:space="preserve">1. The following emergency measures have been put in place by the Banque Publique d’Investissement (BPI)  for small businesses, SMEs and midcaps:
 - The level of the guarantee has been raised to 90 percent:
        - For 3 to 7 year loans granted by private banks.
        - For overdrafts approved by the company's bank for periods of 12 to 18 months,
        - The Bpifrance guarantee is available to mid-cap companies.
 -  Unsecured 3 to 5-year loans from EUR 10,000 to EUR 5 million for SMEs and EUR 30 million for large caps. These loans will include a grace period for repayment. 
 - Suspension of the payment of maturities for loans as of March 16.
 2. A EUR1 billion solidarity fund has been created for the microbusinesses, SMEs and independent workers whose turnover is less than EUR 1 million and who have experienced a 70 percent decline of their turnover between March 2019 and March 2020. 
 - As of April 1, eligible entities can request a monthly EUR 1500 grant.
 - As of April 15, subject to conditions, eligible entities can request additional payment between EUR 2,000 - 5,000.
3. Key fiscal support measures include postponement of rent and utility payments for affected microenterprises and SMEs.
4. Other measures include credit mediation to support renegotiation of SMEs’ bank loans.
</t>
  </si>
  <si>
    <t>https://www.bpifrance.com/News-Insights/Covid-19-Bpifrance-emergency-plan
https://www.economie.gouv.fr/covid19-soutien-entreprises/fonds-solidarite-changements
IMF Policy Tracker: https://www.imf.org/en/Topics/imf-and-covid19/Policy-Responses-to-COVID-19</t>
  </si>
  <si>
    <t xml:space="preserve">1. Immediate assistance for small enterprises: The programme has a volume of up to EUR 50 billion and is intended for small enterprises with up to 10 employees. The programme will provide:
 - one-off payments of up to EUR 9,000 over a period of 3 months for businesses with a maximum of 5 employees (full-time equivalents),
 - one-off payments of up to EUR 15,000 over a period of 3 months for businesses with a maximum of 10 employees (full-time equivalents).
2. KfW’s new 2020 Special Programme was launched on 23 March 2020 and can benefit small, medium-sized and large businesses. The programme offers lower interest rates and simplified risk assessment by KfW for loans of up to EUR 10 million. KfW's Special Program includes substantial loan guarantees, with up to 100 percent guarantees in the Quick Credit facility for SMEs.
3.  The stimulus package in June comprises a temporary VAT reduction, income support for families, grants for hart-hit SME’s, financial support for local governments, expanded credit guarantees for exporters and export-financing banks, and subsidies/investment in green energy and digitalization.
</t>
  </si>
  <si>
    <t>https://www.bmwi.de/Redaktion/EN/Pressemitteilungen/2020/20200327-altmaier-unprecedented-support-programme-for-employees-and-enterprises.html
European Department, IMF.
IMF Policy Tracker: https://www.imf.org/en/Topics/imf-and-covid19/Policy-Responses-to-COVID-19</t>
  </si>
  <si>
    <t xml:space="preserve">1. Close to 80,000 SMEs (mainly in the services sector) will be exempt from the small business tax (the payment of the tax by other companies in affected sectors will be deferred until the end of the state of emergency).
2. Interest-free loans to SMEs available from June 12:
 - Half of the program’s budget will be available for investments, while the other 50 percent is intended to finance liquidity and operations. 
 - The highest amount available for investments is HUF 150 million, while asset and liquidity financing loans are capped at HUF 300 million.
3. Provision of a grace period of repayment of loans to the Growth Funding Facility (subsidized lending to SMEs supported by the MNB).
4. On April 7, 2020, a new SME lending program was also announced (FGS GO!) with increased amounts and increase in the interest rate subsidy. 
</t>
  </si>
  <si>
    <t xml:space="preserve">1. The central bank introduced regulatory measures to promote credit flows to the retail sector and MSMEs and provided regulatory forbearance on asset classification of loans to MSMEs and real estate developers. 
2. On May 13 2020, the government announced measures targeting businesses: 
 - A collateral-free lending program with 100 percent guarantee.
 - Subordinate debt for stressed MSMEs with partial guarantee. 
 - Partial credit guarantee scheme for public sector banks on borrowings of non-bank financial companies, housing finance companies, and micro finance institutions. 
3. The government also announced 
 - A Fund of Funds for equity infusion in MSMEs.
 - A special purpose vehicle (SPV) to purchase short-term debt of the eligible non-bank financial companies and housing finance companies, fully guaranteed by the government and managed by a public sector bank.
4. On August 6 2020, the central bank permitted banks to restructure existing loans to MSMEs classified as ‘standard” (as of March 1, 2020) without a downgrade in the asset classification. The restructuring of the borrower account is to be implemented by March 31, 2021. 
5. The Government extended the Emergency Credit Line Guarantee Scheme (ECLGS) for MSMEs till September 30, 2021, while at the same time relaxing the eligibility criteria.
6. In February 2021, the reductions in cash reserve requirements against MSME loans for banks were extended until December 2021.
7. The resolution scheme for COVID-related stressed retail and MSME loans was re-introduced (extended for MSMEs)—with lenders allowed to invoke restructuring of loans until end-September 2021.
</t>
  </si>
  <si>
    <t xml:space="preserve">1. The Restart Grant for Enterprises (EUR 550 million).
2. Waiver of commercial rates for the six months to end-Sep 2020, at a total cost of EUR 600 million.
3. Credit Guarantee Scheme: 80% gov’t guarantee for a wide range of credit products from EUR 10,000 to EUR 1 million up to a maximum term of 6 years.
4. MicroFinance Ireland and the Local Enterprise Measures: a package of liquidity and enterprise investment measures worth EUR 55 million to reduce lending rate for micro and small businesses.
5. The Future Growth Loan Scheme (EUR 500 million) with the European Investment Bank Group, so businesses with up to 499 employees can invest for the longer-term at competitive rates.
6. On June 1, 2021 the Irish government extended most of its key business and household income supports to end-2021, with plans to include a maximum €30,000 grant for re-opening SMEs.
</t>
  </si>
  <si>
    <t xml:space="preserve">1. On April 8, the parliament approved a package of NIS 80 billion, which includes NIS 41 billion in liquidity assistance through:
 - direct and government-guaranteed loans for large companies, SMEs, and other organizations,
 - property tax relief for businesses, 
 - payment deferrals for VAT, municipal taxes, utilities, and income taxes, 
 - accelerated tax refunds, 
 - business grants,
 - NIS 8 billion for infrastructure projects, including IT support for SMEs and government digitalization.
2. On June 2, 2020, parliament adopted a NIS 14 billion expansion of the package, which includes employment incentives grants, support for high-risk businesses, and additional funds to support SMEs.
3. On July 29, 2020,  the parliament approved a second stimulus package of NIS 80bn, including 50 billion in budgetary measures and 30 billion in loans and guarantees. The package’s key features include extending unemployment benefits for furlough workers, expanding grants to self-employed workers and small businesses, and expanding the State Guarantee loan program for small and medium enterprises. 
</t>
  </si>
  <si>
    <t xml:space="preserve">1. Italy notified to the European Commission under the Temporary Framework a State guarantee to support a debt moratorium for SMEs, which includes the postponement of repayments of overdraft facilities, bank advances, bullet loans, mortgages and leasing operations. 
2. The guarantee covers a well-defined set of financial exposures and is limited in time:
 - The scheme runs until 30 September 2020 and the guarantee extends for 18 months after the end of the moratorium. 
 - The guarantee covers the payment obligations falling under the moratorium,
 - The risk taken by the State is limited to 33 percent and, in any case, before calling on the State guarantee, financial intermediaries must make recovery efforts themselves. 
 - To ensure that the measure benefits only SMEs, who experience difficulties due to the coronavirus outbreak, eligible beneficiaries must not have non-performing exposures prior to 17 March 2020. They also need to certify that their business activity has suffered due to the economic effects of the coronavirus outbreak.
3. On May 15 2020, the government adopted a further EUR 55 billion “Relaunch” package of fiscal measures, which included grants for SMEs and tax deferrals (EUR 16 billion). 
4. On May 20 2020, to promote the use of credit claims as collateral and to incentivize lending to small and medium-sized enterprises, the Bank of Italy has extended the additional credit claim frameworks to include loans backed by COVID-19-related public sector guarantees.
5. On August 8 2020, the government adopted a third support package. Key measures are extensions of the moratorium on SMEs’ debt repayment and the time to pay back tax obligations.
6. On October 27 2020, the government adopted a EUR 5.4 billion package. Measures include grants to 460 thousand SMEs and the self-employed, and further income support for families. The government has also extended social contribution exemptions for affected businesses.
7. Key measures adopted in the government’s Cura Italia’ and the Liquidity Decree emergency packages include: a moratorium on loan repayments for some households and SMEs, including on mortgages and overdrafts; state guarantees on loans to all businesses; incentives for financial and non-financial companies in the form of Deferred Tax Activities; state guarantee to the state development bank —Cassa Depositi e Prestiti — to support lending and liquidity to banks to enable them to finance medium- and large-sized companies; con-insurance scheme for exporters. 
8. Italy has also launched several schemes for injecting capital into businesses whose finances have been affected by the pandemic, including
- the SME Capital Strengthening Scheme (“Fondo Patrimonio PMI”) with an overall budget of about EUR4 billion, aimed at subscribing bonds or debt securities issued by SMEs that have carried a capital increase of at least EUR250,000.  
 - the Relaunch Fund (“Patrimonio Rilancio”) with an overall budget of about EUR44 billion, which could be used for equity injections, investments in companies’ convertible bonds and subordinated debt.
 - the Fund for Start-ups and Innovative SMEs (“Fondo Rilancio”) with an overall budget of EUR 200 million to support investment in start-ups’ and innovative SMEs’ share capital.
</t>
  </si>
  <si>
    <t xml:space="preserve">1.Reduced the cost and expanded the coverage of guarantees provided by the Jordan Loan Guarantee Corporation on SME loans, including a JD 150 million (USD 211 million) credit facilities made available for the tourist sector.
2. On March 11, 2021, the Central Bank of Jordan announced an expansion in its subsidized lending schemes for SMEs from JD 500 million to JD 700 million and extended the bank loan service moratorium to negatively impacted borrowers until the end of 2021.Reduced the cost and expanded the coverage of guarantees provided by the Jordan Loan Guarantee Corporation on SME loans.
</t>
  </si>
  <si>
    <t>Vietnam</t>
  </si>
  <si>
    <t>Turkmenistan</t>
  </si>
  <si>
    <t xml:space="preserve">One of the initiatives that is part of the BHD 560 million stimulus package effective for a period of three months from April is to double the size of the liquidity fund to support SMEs.
During 2021, parts of the fiscal support package have been extended through August 2021, including
 - payment of salaries of Bahrainis in the private sector (financed by Tamkeen and the Unemployment Fund).
 - financial support to SMEs through Tamkeen.
 - fees exemptions for tourist facilities.
 - municipality fees exemptions for affected commercial entities.
 - waivers on commercial registration fees.
 - rent exemptions for tenants of government-owned companies and properties.
 - fees exemption to set up and operate e-stores. 
In addition, the authorities launched a national employment program aimed at creating private sector jobs and training the workforce.
</t>
  </si>
  <si>
    <t xml:space="preserve">1. Public banks are expanding credit lines for businesses and households, with a focus on supporting working capital (credit lines add up to over 4 percent of GDP), and the government will back about 1 percent of GDP in credit lines to SMEs and micro-businesses to cover payroll costs, working capital and investment. Most measures have expired in end 2020, but the Emergency Aid, employment support program, and credit support to SMEs were renewed in the second quarter of 2021.
2. The five largest banks in the country agreed to consider requests by individuals and SMEs for a 60-day extension of their maturing debt liabilities.
3. The central bank also opened a facility to provide loans to financial institutions backed by private corporate bonds as collateral, changed capital requirements for small financial institutions, and allowed banks to reduce provisions for contingent liabilities provided the funds are lent to SMEs.
</t>
  </si>
  <si>
    <t xml:space="preserve">1. Allocation of BGN 1,024 million to the state owned company “The Fund of Funds” to provide subsidies to micro enterprises, self-employed, entrepreneurs from vulnerable groups, and eligible SMEs and companies.
2. Allocation of BGN 800 million to a joint-initiative organization between the European Investment Fund and the European Commission to provide guarantee/credit to SMEs.
3. Reallocation of BGN 173 and BGN 200 million from the EU fund, respectively to support SMEs and larger companies (annual turnover of over BGN 1 million) that experienced at least 20 percent loss in revenues due to the pandemic.
</t>
  </si>
  <si>
    <t xml:space="preserve">1. On March 31 2020, the government announced a package of economic measures and created 4 special Funds to be spent over 2 years:
 - National Solidarity Fund of XOF 170 billion.
 - Support Fund for the informal sector of XOF 100 billion.
 - Support Fund for the small and medium enterprises of XOF150 billion. 
 - Support Fund for large companies of XOF 100 billion.
2. In June 2020, the West African Development Bank (BOAD) decided to create a XOF 100 billion window for extending 5- to 7- year refinancing of banks' credit to SMEs in the 8 WAEMU member countries.
</t>
  </si>
  <si>
    <t xml:space="preserve">The first package (Alivio 1) was introduced in March. It included tax measures of NAf 33 and some first-response spending. The second package elaborated on providing credit facilities for SMEs.
</t>
  </si>
  <si>
    <r>
      <t xml:space="preserve">1. Subsidized lending of KZT 1 trillion is being provided under State Program “Economy of Simple Things,” along with actions to help small and medium-sized enterprises (SMEs) finance working capital (KZT 600 billion). 
2. Further measures recently announced to restore economic growth include: a subsidized mortgage program for households with a segment targeting youth specifically, tax incentives to agriculture and hard-hit sectors (civil aviation, tourism) and other promotion measures (such as free domestic flights for children under 14), credit support to SMEs and manufacturing enterprises (the latter via a newly created industry development fund), and infrastructure development.
3. To support the population and SMEs, the authorities have encouraged banks and other lenders to grant loan repayment deferrals to eligible borrowers, and to freeze their loan classifications at the pre-COVID-19 status. Most of these measures are expected to be in place for at least six months, with some (e.g., capital conservation buffer) extending to mid-2021.
4.  Following the reintroduction of the quarantine in early July, the authorities provided additional cash transfers to individuals who lost their jobs due to the quarantine, lowered subsidized interest rates for SME loans (to 6 percent), and extended tax concessions for vulnerable individuals and businesses.
5. Given the ongoing second wave of the pandemic, measures such as “Employment Roadmap“ and support for SMEs (credit support, tax and loan payment deferrals) are expected to continue in 2021.
</t>
    </r>
    <r>
      <rPr>
        <sz val="10"/>
        <color theme="4"/>
        <rFont val="Arial"/>
        <family val="2"/>
        <scheme val="minor"/>
      </rPr>
      <t xml:space="preserve">
</t>
    </r>
  </si>
  <si>
    <t xml:space="preserve">1. To augment available funding for SMEs, the central bank increased the ceiling of the Bank Intermediated Lending Support Facility by a total of KRW 18 trillion and lowered the interest rate to 0.25 percent (from 0.5-0.75 percent).
2. On March 24 2020, a financial stabilization plan of KRW 100 trillion was launched. The main elements are:
 - expanded lending of both state-owned and commercial banks to SMEs, small merchants, mid-sized firms, and large companies (the latter on a case-by-case basis) including emergency lending, partial and full guarantees, and collateralization of loan obligations.
3. On April 22 2020, additional measures were announced totaling KRW 25 trillion, mainly through creation of a special purpose vehicle to purchase corporate bonds and commercial paper (KRW 10 trillion) and additional funds for SME lending (KRW 10 trillion).
4. On September 22 2020, the National Assembly passed the 4th supplementary budget, wherein an additional KRW 7.8 trillion will be spent on support for small businesses and SMEs.
</t>
  </si>
  <si>
    <t xml:space="preserve">A second and third package of economic measures of about USD 540 million (7 percent of GDP), including temporary tax exemptions for SMEs, support food security program to the vulnerable groups, and subsidized credit to banks to provide funding to SMEs through soft loans is being prepared.
</t>
  </si>
  <si>
    <t xml:space="preserve">1. To support businesses, the authorities intend to clear arrears to MSMEs and are expanding credit guarantee facilities by LSL 450 million. 
2. They are also offering grants and rent subsidies to MSMEs and rent holidays to firms renting from the Lesotho National Development Corporation and local/municipal governments.
3. LSL50 million grant scheme to MSMEs, especially in tourism (LSL20,000 matching grant to companies with less than 50 employees).
</t>
  </si>
  <si>
    <t xml:space="preserve">The following measures have been put in place with the aim of supporting micro and small enterprises:
1. Financial aid of EUR 5,000 for companies with less than 10 employees that have been forced to cease operation pursuant to a Government decision.
2. Additional financial support of EUR 5,000 for microbusinesses (&lt;10 employees) that have been forced to close and have not been reauthorized to resume their activities or have resumed activity but have suffered a major loss in turnover, or were not forced to close but have suffered a loss.
3. Financial aid of EUR 12,500 for businesses employing between 10 and 20 employees.
4. Liquidity support measures include postponing tax and social-security contribution payments for the first half of the year (€4.6bn, 7.2 percent of 2019 GDP), and extending credit guarantees for new bank loans and special anti-crisis financing for SMEs and large companies (€3.6bn, 5.6 percent of 2019 GDP).
5. Luxembourg banks committed to offer a 6-month moratorium on loan repayment for SMEs, self-employed and liberal professionals. 
Other measures to support SMEs
1. COVID-19 Economic Stabilization Program
      a. Government:
 - Grant financial aid of up to EUR 500,000 in the form of a repayable advance to cover operating costs.
 - Payment of an advance on extraordinary family leave.
 - Provide flexibility to companies in cash management and payment of social security contributions.
 - Financial support for companies carrying out investments or R&amp;D projects for products helping to combat the health crisis.
 - Investment aid for the production of articles relevant to the fight against COVID-19.
      b. Société Nationale de Crédit et d’Investissement (SNCI):
 - Financing over a 5 year period to the “Mutualité des PME” and the “Mutualité de cautionnement”: Enable the mutual societies of the professional chambers to extend guarantees provided to SMEs
 - “Special Anti-Crisis Financing” via companies’ banks and SNCI: Cover financing needs in the context of the current crisis through indirect loans ranging between EUR 12,500 and EUR 16.6 million
2. "Neistart Lëtzebuerg” package (announced on 20 May 2020)
       a. Government:
 - Flat-rate aid to non-food retail stores and personal care providers (less than 250 employees) over a period of three months up to EUR 1,000 per employee in June, EUR 750 in July and EUR 500 in August, up to a ceiling of EUR 50,000 per month.
 - Non-repayable financial aid to businesses not yet allowed to reopen (including retail, hospitality, tourism and events sectors) over a period of 6 months starting on July 1 of EUR 1,250 per employee and EUR 250 per employee on partial unemployment.
</t>
  </si>
  <si>
    <t xml:space="preserve">1. The financial support package includes a six-month principal and interest payment holiday for mortgage holders and SME customers whose incomes have been affected by the economic disruption from COVID-19. 
2. A NZD 6.25 billion Business Finance Guarantee Scheme has been implemented for small and medium-sized businesses.
3. In addition, the Small Business Cash Flow Loan Scheme which the government provides loans to SMEs with 50 or fewer full-time employee should be added. 
4. The government, the central bank, and the New Zealand Bankers Association have also announced a number of financial measures to support SMEs and homeowners. These include six-month principal and interest repayment deferrals to mortgage holders and SMEs affected by COVID-19 and the BFGS. The concessional regulatory treatment of loans on repayment deferrals ended on March 31, 2021.
</t>
  </si>
  <si>
    <t xml:space="preserve">On March 19 2020, the government announced several measures including:
 - The suspension of municipal taxes and some government fees (till end-August) and rent payments for companies in industrial zones (for the next three months), 
 - Reduction of port and air freight charges.
 - Postponement of loan servicing for borrowers of Oman Development Bank.
 - SME support fund for six months.
On February 11, 2021, the Authority for Small and Medium Enterprises Development extended the postponement of the installments of SMEs payable in Al Raffd Fund until the end of June 2021.
On March 9, 2021, the government announced the Economic Stimulus Plan (ESP) which contains a mix of policy support measures relating to the pandemic and structural reforms to promote economic diversification. The policy mixture includes incentives pertaining to taxes and fees, incentives to improve business and investment environment, incentives to boost SMEs, incentives for the labor market, and banking incentives to alleviate the impact of COVID-19 on the economy.
On April 8, 2021, the government announced Social Protection Initiatives that are targeted to the most vulnerable household groups and SMEs. These initiatives are temporary until the government finalizes the new social protection system.
</t>
  </si>
  <si>
    <t xml:space="preserve">1. Caja de Ahorros finalized agreements with Citi and BBVA, for credit lines (guaranteed by MIGA), to finance a USD 400 million fund, to be used for preferential housing loans, as well as loans to SMEs affected by the COVID-19 pandemic.
2. Increase in social spending, includes payments to affected workers and small business owners through the "Panama Solidarity Plan" with in-kind transfers and several programs (such as Opportunity Banking, Guarantee Fund, and the Soft Loan program) jointly valued at USD 235 million. These are aimed at supporting the micro, small and medium-sized companies in restarting operations and enable them to continue to employ workers.
3. The Global Credit Program for the Defense of the Productive Fabric and Employment trust fund, aims to support micro-, small, and medium-sized enterprises (MSMEs) in the face of the COVID-19 crisis. The initial funding will amount to US$150 million from the IDB and will be replenished in a second phase in 2021.
4. The Superintendency of Banks of Panama (SBP) allowed banks to use the accumulated dynamic provisioning (about US$1.3 billion or 2 percent of GDP) to absorb the impact of credit losses. The measure applies to mortgages, personal, auto, credit card loans, and loans to SMEs, agriculture, commerce, and transport.
</t>
  </si>
  <si>
    <t xml:space="preserve">1. The economy ministry, in co-operation with the Slovak Investment Holding (SIH), launched a loan guarantee scheme for SMEs on April 20, featuring at the moment EUR 100 million from unused EU funds to be provided by banks, along with their own resources - commercial banks (nine joined the project) are ready to increase the package to EUR 250 million, with the ministry considering to provide further EUR 200 million in round two. EUR 18 million guarantees have been drawn as of May 20. 
2. Slovak Investment Holding launched a programme to provide bridging loans for SMEs on March 30, which, under the condition that they maintain employment amid the Covid-19 outbreak, can be combined with an interest rate subsidy. The allocation for the program is EUR 38 million.
3. A new bill passed on April 8 allows SMEs to ask banks for postponement of their payment schedule for instalments of loans by nine months at most, with banks being obliged to comply with such requests.
4. A number of state-guarantee schemes were launched, up to a total of EUR 4 billion or 4.4 percent of 2020 GDP, covering both SMEs and large firms, though intake amounted to 1.04 billion in 2020. Individuals, self-employed and SMEs are also allowed to defer loan repayments for up to 9 months (application deadline later extended to March 2021), while a rent payment moratorium was imposed until June 30, 2020. 
</t>
  </si>
  <si>
    <t>Government, Central Bank</t>
  </si>
  <si>
    <t xml:space="preserve">1. Income tax arrears of SMEs have been partially waived off, more relaxed payment terms have been approved and legal actions against non-payers have been frozen.
2. There is a debt repayment moratorium, including a six month moratorium on bank loans for the tourism, garment, plantation and IT sectors, and SMEs, with the central bank providing refinancing and concessional lending facilities of 1 percent of GDP, partially supported by a central bank guarantee.
3. The CBSL is providing refinancing and concessional lending facilities of 1 percent of GDP, partially guaranteed, and recently introduced priority sector lending targets for bank credit to MSMEs.
</t>
  </si>
  <si>
    <r>
      <t>The Bank of Thailand and The Revenue Department issued several measures as follows:</t>
    </r>
    <r>
      <rPr>
        <strike/>
        <sz val="10"/>
        <rFont val="Arial"/>
        <family val="2"/>
        <scheme val="minor"/>
      </rPr>
      <t xml:space="preserve">
</t>
    </r>
    <r>
      <rPr>
        <sz val="10"/>
        <rFont val="Arial"/>
        <family val="2"/>
        <scheme val="minor"/>
      </rPr>
      <t xml:space="preserve">1.  A loan payment holiday for businesses of 6 months for SMEs that expired October 22, 2020 (which also included a suspension of principal and reduction of interest on the debts to SFIs) during which time banks were encouraged to engage in debt restructuring so that payments resumed at the end of the holiday.
3. Postponement of Corporate Income tax filing and payment for companies or juristic ordinary partnerships unlisted with the Stock Exchange of Thailand.
4. Postponement of the submission of tax returns and payments for entrepreneurs who have their businesses closure due to COVID-19.
5. In mid-February, 2021, the Cabinet approved a THB 50 billion soft loan program (available until June 30, 2021 through SFIs) to provide low-interest rate loans for up to 3 years to informal workers and SMEs linked to the tourism sector.
</t>
    </r>
  </si>
  <si>
    <t xml:space="preserve">The authorities stepped up efforts to digitalize government services, expand e-commerce, and facilitate online and phone payments by SMEs and SOEs through banks.
</t>
  </si>
  <si>
    <t xml:space="preserve">1. A new Turkish Lira lending facility for SMEs in the export sector was established to support trade finance.
2. Additional measures were announced in May and June 2021, including: a grant package for tradesmen and small businesses and loan deferrals for farmers, a Credit Guarantee Fund-backed lending scheme for SMEs, and an increase for bonus pensions.
</t>
  </si>
  <si>
    <t xml:space="preserve">Measures taken by the central bank include:
 - 15-25 percent reduction in provisioning for SME loans.
 - Limiting bank fees for SMEs.
The Ras Al Khaimah Economic Zone Authority (RAKEZ) introduced an economic relief package of AED 50 million for SMEs and industrial companies.
</t>
  </si>
  <si>
    <t xml:space="preserve">1. The central bank has introduced a new RUB 500 billion facility for SME lending (in addition to the already allocated RUB 150 billion to provide loans to SMEs to support and maintain employment). Another RUB 50 billion will be allocated for similar purposes to borrowers who do not have SME status. 
2. On April 27, the interest rate on central bank loans aimed at supporting lending to SMEs, to support and maintain employment, was reduced from 4.0 to 3.5 percent. 
3. Parliament approved a law that guarantees the possibility for affected citizens and SMEs to receive deferrals of loan payments for up to six months.
4. CBR advised banks to continue restructuring loans to affected retail borrowers and SME until July 1, 2021. Full provisioning of restructured retail loans is postponed until July 1, 2021. Measures to support retail and mortgage lending include the cancelation of add-ons to risk weights for mortgage loans issued before April 1, 2020.
5. The existing scheme for state guaranteed bank loans to SMEs has been expanded by EUR 500 million (1 percent of GDP) and a new EUR 500 million scheme for vulnerable companies has been established.
4. Fiscal measures include:
 - Interest rate subsidies for SMEs and systemically important enterprises.
 - Tax deferrals for most affected companies on most taxes.
 - Deferrals on social contributions for SMEs in affected sectors for 6 months.
 - Social contributions by SMEs on wages in excess of the minimum wage permanently reduced; social contributions and CIT permanently reduced for IT firms.
 - Tax holiday on all taxes (excluding VAT) and social contributions for Q2 for SMEs, sole proprietors, and NGOs providing social services
 - Deferrals on rent payments to all levels of government until the end of the year plus zero rent to the federal government for three months for SMEs in affected sectors.
 - Budget grants for SMEs in affected industries to cover salaries at the rate of one minimum salary per employee for two months plus subsidized and forgivable loans for all enterprises in affected industries to pay minimum wages for 6 months.
 - Guaranteed loans to SMEs and affected industries. 
</t>
  </si>
  <si>
    <t xml:space="preserve">First 3-year exemption of business registration tax for SMEs.
</t>
  </si>
  <si>
    <t>Income Support</t>
  </si>
  <si>
    <t>Financial Assistance for SMEs</t>
  </si>
  <si>
    <t>Loan Assistance: Moratoriums, Guarantees or Interest Rate Subsidy</t>
  </si>
  <si>
    <t>Benefitting / Targeting Women</t>
  </si>
  <si>
    <t xml:space="preserve">An exceptional non-contributory monetary benefit was established to compensate for the loss or serious decrease in income of people affected by the pandemic. Benefits are granted to people who are unemployed, informal workers and domestic workers (registered or not). The income corresponds to an amount of ARS 10,000 (around USD 155).  The benefit is paid to a member of the family, giving priority to women. It is paid twice in full and a third time for those who live in areas that are still in isolation (in April, June and August 2020). The total number of expected beneficiaries is 3.6 million families. 
The Ministry of Tourism and Sports launched the third wave of their relief fund for tourist service providers, which gives priority to women and non-binary people who carry out such activities. This is a one-off payment of ARS 40,000 to support small, independent service providers offering complementary tourist services—such as guides, short-term excursions or instructors, among others—until tourism activities are normalized. In its first and second stages, the fund benefited around 4,000 providers.
The Emergency Work and Production Assistance (Asistencia al Trabajo y la Producción - ATP) consisted of a wage subsidy for formal workers, paid directly by ANSES (social security administration of Argentina) to the employee bank account. The ATP program targeted working age population (18-64 years) and the average transfer per eligible worker was on average ARS 20,000 (around 175 USD). According to data from the Ministry of Economy (June 2020), although only 35.8% of supplementary salaries were granted to women (in contrast to 64.2% for men), this program has a progressive design, which tends to benefit women relatively more because they have lower wages than the average.
A stimulus allocation of ARS 5,000 (around USD 70) was established for health workers (professionals, technicians, assistants and assistants in a dependency relationship) of the public, private and social security systems. This allocation was granted for the provision of services during the months of April, May, June and July 2020. 71% of the beneficiaries were women (in one of the most feminized sectors of the economy, 69.3 %). 
</t>
  </si>
  <si>
    <t>Both</t>
  </si>
  <si>
    <t>https://cepalstat-prod.cepal.org/forms/COVID-countrysheet/index.html?country=ARG&amp;theme=8; 
http://documents1.worldbank.org/curated/en/467521607723220511/pdf/Social-Protection-and-Jobs-Responses-to-COVID-19-A-Real-Time-Review-of-Country-Measures-December-11-2020.pdf
https://cepalstat-prod.cepal.org/forms/COVID-countrysheet/index.html?country=ARG&amp;theme=8; 
http://documents1.worldbank.org/curated/en/467521607723220511/pdf/Social-Protection-and-Jobs-Responses-to-COVID-19-A-Real-Time-Review-of-Country-Measures-December-11-2020.pdf
https://cepalstat-prod.cepal.org/forms/COVID-countrysheet/index.html?country=ARG&amp;theme=8</t>
  </si>
  <si>
    <t xml:space="preserve">Support to hired workers and individual entrepreneurs (formal employment) in Armenia’s private sectors most affected by the spread of coronavirus, specifically, in hotels and hostels, public catering, tourism, barber shops and beauty parlors (where a large number of women are employed), retail trade, if they were employed on March 01-June 15, 2020. The lump sum payment was set for the minimum wage (AMD 68,000).  
Individuals or legal entities operating in the field of agriculture were provided with target loans in the form of co-financing and (or) loan/leasing interest rate subsidies. Agriculture accounts for 32% of women’s employment and 26% of men’s employment in Armenia.
Provision of loans in amount of AMD 2.5 million - 50 million (around USD 5000 - 100,000) (depending on the turnover) to companies with turnover between AMD 24 million (around USD 48,000) and  AMD 500 million (around USD 1 million), for SMEs performing activities in the spheres of processing industry, accommodation and public catering, transportation and storage, tourism services, healthcare and in other service sectors. The loan was provided for 36 months with no payment obligation for first 6 months. In Armenia, human health and social work activities account for 8.4% of women's employment compared to 6.7% of men's . 
</t>
  </si>
  <si>
    <t xml:space="preserve">https://www.gov.am/en/COVID-19-cragrer./
https://dataviz.worldbank.org/views/AID-COVID19/Overview?:embed=y&amp;:isGuestRedirectFromVizportal=y&amp;:display_count=n&amp;:showAppBanner=false&amp;:origin=viz_share_link&amp;:showVizHome=n#2
http://documents1.worldbank.org/curated/en/467521607723220511/pdf/Social-Protection-and-Jobs-Responses-to-COVID-19-A-Real-Time-Review-of-Country-Measures-December-11-2020.pdf
</t>
  </si>
  <si>
    <t xml:space="preserve">Entrepreneurs and companies with a monthly gross revenue of one million Aruban Florins (around USD 555,000) or less that have been affected by the COVID-19 outbreak, were eligible for an extension of payment of the monthly taxes due for the periods of April, May and June 2020. The entrepreneurs and companies must have economic activities relating to the tourism industry (in which women are over represented) such as, beauty parlors, bars, restaurants, casinos, tour operators, coffee lounges, security companies , travel agencies, car rental companies, perfume shops, watersports, carwash, jewelry stores, fashion retail stores, laundries and dry cleaners, ground handlers, employment agencies and construction companies.
</t>
  </si>
  <si>
    <t>Benefitting</t>
  </si>
  <si>
    <t>https://dataviz.worldbank.org/views/AID-COVID19/Overview?:embed=y&amp;:isGuestRedirectFromVizportal=y&amp;:display_count=n&amp;:showAppBanner=false&amp;:origin=viz_share_link&amp;:showVizHome=n#2</t>
  </si>
  <si>
    <t>Targeting</t>
  </si>
  <si>
    <t>https://www.pmc.gov.au/office-women/economic-security/wess
https://pmc.gov.au/news-centre/office-women/supporting-australian-women-2021-22-budget</t>
  </si>
  <si>
    <t>Azerbaijan</t>
  </si>
  <si>
    <t>A mechanism providing unsecured microloans in the agricultural sector by the Agrarian Credit and Development Agency was established (Agriculture comprises 40,9% of female employment and 30,4% of male employment). In this direction, 30 million AZN (12 million USD) were allocated.</t>
  </si>
  <si>
    <t xml:space="preserve">The prime minister allocated a fund worth about US$590mil for Bangladesh's export-oriented garment industries, which is a female-dominated sector in the country. Owners will be allowed an interest free loan from the scheme to keep their factories running.
</t>
  </si>
  <si>
    <t xml:space="preserve">The authorities announced a XOF 74 billion (USD 124 million) stimulus package to support formal enterprises, craftsmen and small service trades in the informal sector. In Benin, 98.5% of women work in the informal sector.
</t>
  </si>
  <si>
    <t>https://oecd.github.io/OECD-covid-action-map/</t>
  </si>
  <si>
    <t>https://dataviz.worldbank.org/views/AID-COVID19/Overview?:embed=y&amp;:isGuestRedirectFromVizportal=y&amp;:display_count=n&amp;:showAppBanner=false&amp;:origin=viz_share_link&amp;:showVizHome=n#2
http://documents1.worldbank.org/curated/en/467521607723220511/pdf/Social-Protection-and-Jobs-Responses-to-COVID-19-A-Real-Time-Review-of-Country-Measures-December-11-2020.pdf;
http://www.jeunesse.gouv.ci/actualites/appui-aux-femmes-du-secteur-informel-impact%C3%A9es-par-la-COVID-19-417-femmes-re%C3%A7oivent-plus</t>
  </si>
  <si>
    <t xml:space="preserve">National programme to accelerate the transition from informal to formal economy, 2020-2023 (Programa Nacional Integrado para a Aceleração da Transição da Economia Informal à Formal). In the context of national post-COVID 19 economic recovery plans, the Ministry of Finance launched an integrated national program to boost formal economic activity between 2020 and 2023. By 2023, it aims to formalize around 33.200 informal production units. The programme adopts a gender perspective in its analysis and integrates specific women’s empowerment objectives: it plans to provide women training in business development and promote women’s roles in the SMSEs it intends to formalize. 
The government has launched State-backed lines of credit. Loan guarantees of up to 50 percent for large companies in all sectors (CVE 1 billion, about USD 10.5 million); up to 80 percent for companies in the tourism and transport sectors (CVE 1 billion, about USD 120 million); up to 100 percent for small-and medium-sized enterprises in all sectors (CVE 300 million, USD 3.2 million) and for micro-enterprises in all sectors (CVE 700 million CVE, about USD 8 million).
</t>
  </si>
  <si>
    <t xml:space="preserve">On 30 April 2020, the president announced various tax exemptions and moratoria for businesses impacted by COVID-19 (especially in the tourism and catering industry). In Cameroon, tourism-related sectors, such as accommodation and food service activities account for 8.3% of women's employment compared to 1.7% of men's.
</t>
  </si>
  <si>
    <t>Canada</t>
  </si>
  <si>
    <t xml:space="preserve">The Canada Emergency Business Account (CEBA) will provide interest-free loans of up to $60,000 (around USD 48,000) to small businesses and not-for-profits, where women are often overrepresented, to help cover their operating costs during a period where their revenues have been temporarily reduced.
</t>
  </si>
  <si>
    <t xml:space="preserve">The Ministry of Social Development has introduced the Ingreso Familiar de Emergencia – a new, transitory transfer program intended for households that depend on informal work for their livelihood. Nearly 2 million households are expected to receive the transfer which will be granted for a maximum of  three months (June, July and August 2020). Women have been prioritized as recipients of automatic payments. Partially informal households will receive half of that amount. 
Decree No. 31 of 2020 establishes a subsidy to encourage the return of workers with a suspended contract under the Employment Protection Law and the hiring of new people in companies financing part of their salaries. The subsidy has two lines: the "return" line (Regresa) and the "hire" line  (Contrata), and is delivered for up to 6 months. In the "hire" line, the amount of the subsidy is equivalent to 50 % of the gross monthly remuneration with a ceiling of up to 250,000 CLP (320 USD), for each new additional worker hired with respect to the payroll of workers of the company reported as of July 2020. For young people between 18 and 23 years old, women and people with disabilities, the subsidy is equivalent to 60% of the gross monthly remuneration with an upper limit of 270,000 CLP (345 USD). In the "return" line, the subsidy of  CLP 160,000 per month (204 USD) per worker applies to contracts with a gross monthly remuneration equal to or less than 3 minimum monthly wages (CLP 961,500) at the time of application. 
The Journey of the Entrepreneur platform targets women who want to start businesses or professionalize through training in administration, finance, marketing, innovation, leadership and personal development, in response to the COVID-19 crisis. This initiative has the support of the organization Women of the Pacific (Mujeres del Pacífico).
The PAR Impulsa Reactivation Support Program with a focus on entrepreneurships and MSMEs led by women. Through this Program, women entrepreneurs and MSMEs led by women can access subsidies to reactivate, reconvert or digitize their businesses. This call seeks to finance work plans to the development of investment or working capital capacities for these MSMEs. PAR Impulsa has the support of resources provided by the Regional Governments and is available in eight regions of the country. Each region defines the amounts which do not exceed 3,000,000 CLP (4000 USD) per project or 4,000,000 CLP (5400 USD) in case the proposal considers the digitization of the business.
</t>
  </si>
  <si>
    <t xml:space="preserve">The cash transfer program, “solidarity income”, partly privileges women as cash recipients of a one-off payment of COP 160,000 ($44 USD) for informal workers and their families. These include 3M households identified via SISBEN and tax collection databases. Monthly payments started in March 30-April 5, 2020 and are scheduled to continue until June 2021. Transfers are made through bank accounts for half of identified households who have those and through electronic payments through cells phones for others. The CPEM and VP announced that in this program 730 thousand women identified themselves as informal workers.
The Vice Presidency announced 100 billion pesos in credit lines for women entrepreneurs. Together with Bancoldex, the National Guarantee Fund and INNPulsa, are working on the design of a credit line that serves women microentrepreneurs. With the support of the Ministry of Finance and Public Credit, the Presidency created an autonomous fund to promote, finance and support women entrepreneurship, its formalization and strengthening in Colombia (Decree 810 of 2020). This fund will be administered by a public fiduciary, which will be selected by the Vice President of the Republic.
600,000 million COP (around USD 162 million) offered by the Colombian government through Bancoldex (Bank of Foreign Trade, a SOE) for loans that will be available for all sectors (with the exception of agrobusiness). A 2% decrease for interest rates has been offered with a three year term and a six month grace period for repayment. The maximum amount is 3,000 million COP (around USD 800,000) for SMEs and 5,000 million COP (around USD 1,300,000) for a large company. Out of the 600,000 million COP (around USD 162 million), a first tranche of 250,000 million COP (around USD 67.5 million) will be destined to particularly affected industries including aviation, tourism and entertainment sectors. In Colombia, tourism-related sectors, such as accommodation and food services, account for 11% of women work in tourism compared to 3.9% of men.
Allocation for scaling up the tourism sector with a $40 billion quota for MSMEs providing tourist services, for working capital, replacement of liabilities and modernization. The maximum amount per company is $1,500 million with terms of up to 3 years for working capital and up to 4 years for modernization, with a six-month grace period. In Colombia, tourism-related sectors, such as accommodation and food services, account for 11% of women work in tourism compared to 3.9% of men.
The Formal Employment Support Program is modified through Law 2060 and is extended until March 2021. In the modification of the law, it is established that employers who have one or more women on their payroll will receive an additional 10% state contribution per female worker. In other words, women receive 50% of the current legal monthly minimum wage, equivalent to 439,000 Colombian pesos (around US$120), while men receive 40% (around US$96). 
Fondo Mujer Emprende and access of women entrepreneurs to the Public Procurement System. By means of the Entrepreneurship Law No. 2069, Fondo Mujer Emprende was created to provide plans, programs, initiatives and tools to promote, support and finance entrepreneurship. This includes the formalization and business strengthening of women in order to promote women's entrepreneurships and companies at the national level (art. 47). This law establishes differential criteria to stimulate the participation of entrepreneurs and women's companies in the Colombian Public Procurement System (art. 32). It also establishes the inclusion of new prioritization criteria in favor of MSMEs, companies led by women and Collective Benefit and Interest Companies (BIC) (art.35). 
</t>
  </si>
  <si>
    <t>https://dataviz.worldbank.org/views/AID-COVID19/Overview?:embed=y&amp;:isGuestRedirectFromVizportal=y&amp;:display_count=n&amp;:showAppBanner=false&amp;:origin=viz_share_link&amp;:showVizHome=n#2
https://cepalstat-prod.cepal.org/forms/covid-countrysheet/index.html?country=COL&amp;theme=8;
https://paef.ugpp.gov.co/anexos/LEY-2060-DE-2020.pdf
https://www.funcionpublica.gov.co/eva/gestornormativo/norma.php?i=127601#:~:text=%22Por%20el%20cual%20se%20crea,Social%2C%20Econ%C3%B3mica%20y%20Ecol%C3%B3gica%22.
http://www.equidadmujer.gov.co/prensa/2019/Paginas/Mujeres-seran-prioridad-reactivacion-economica-ordena-directiva-presidencial.aspx
https://www.mincit.gov.co/prensa/noticias/industria/primera-linea-de-credito-empresarias-empoderadas</t>
  </si>
  <si>
    <t xml:space="preserve">https://cepalstat-prod.cepal.org/forms/covid-countrysheet/index.html?country=CRI&amp;theme=8;
https://www.presidencia.go.cr/comunicados/2020/08/ley-de-moratoria-del-iva-al-sector-turismo-entraria-a-regir-esta-medianoche/
https://cepalstat-prod.cepal.org/forms/COVID-countrysheet/index.html?country=CRI;
https://www.inamu.go.cr/905;
https://www.meic.go.cr/meic/comunicado/1010/programa-nacional-de-mujeres-empresarias-mujer-y-negocios-2020-abre-convocatoria-para-capacitar-a-emprendedoras-y-empresarias.php
https://cepalstat-prod.cepal.org/forms/covid-countrysheet/index.html?country=CRI&amp;theme=8;
http://www.cepal.org/sites/default/files/document/files/cri_inamu_afectaciones_del_COVID-19_en_la_vida_de_las_mujeres_201214.pdf
</t>
  </si>
  <si>
    <t>Cote d'Ivoire</t>
  </si>
  <si>
    <t xml:space="preserve">https://www.tresor.gouv.ci/tres/fr_FR/programme-de-riposte-contre-la-COVID-19-letat-dexecution-des-activites-des-fonds-de-soutien/
https://dataviz.worldbank.org/views/AID-COVID19/Overview?:embed=y&amp;:isGuestRedirectFromVizportal=y&amp;:display_count=n&amp;:showAppBanner=false&amp;:origin=viz_share_link&amp;:showVizHome=n#2
</t>
  </si>
  <si>
    <t>Czech Republic</t>
  </si>
  <si>
    <t xml:space="preserve">Operational Programme Employment issued in form of a grant. The aim of the measure is to provide support to projects relating to (i) employee training, (ii) childcare facilities, rent for childcare facilities and upskilling of caregivers and (iii) wage subsidies for jobs created for disadvantaged people and for employers who employ unemployed people in line with the objectives of the Operational Programme Employment 2014-2020 EUR. Through its childcare initiatives, this measure directly supports women's unpaid care work. 
The government instituted a financial help team for the self-employed. The support was limited to 44,500 CZK (around USD 2,000) for the period between 12 March and 8 June 2020. It was directed at businesses affected by the COVID-19 crisis. The scheme has aimed to offset losses in certain female-dominated sectors and jobs, such as hairdressing and cosmetics.
</t>
  </si>
  <si>
    <t>Djibouti</t>
  </si>
  <si>
    <t xml:space="preserve">The Ministry of Social Affairs and Solidarity (MASS) distributed $1,000 as stimulus packages to 100 Covid-19 affected entrepreneurs in the two regions (Ali Sabieh and Arta), which amount $100,000 in total. MASS collaborates with CLE (Centre de Leadership et de l'Entrepreneuriat) to empower young entrepreneurs to be crisis resilient and recover from the impact of the pandemic. Nearly 50% of beneficiaries are women.
</t>
  </si>
  <si>
    <t xml:space="preserve">Information provided by UN Women and/or UNDP country office
</t>
  </si>
  <si>
    <t xml:space="preserve">Assistance to households and SMEs in particularly damaged sectors ($229,4 million) including tourism. Tourism-related activities, such as accommodation and food services account for 11% of women's employment compared to 5.8% of men's.
</t>
  </si>
  <si>
    <t xml:space="preserve">The Medium, Small and Micro Enterprises agency has allocated a financing portfolio amounting to 5.4 billion EGP (around USD 350 million) to finance projects for women in particular in border and upper governorates through a strategy for the advancement of Egyptian women projects and young graduates, and it is expected that 216 thousand micro-projects will be implemented over five years and 250 thousand jobs and projects will be funded through banks and civil society organizations that cooperate with the agency.
</t>
  </si>
  <si>
    <t xml:space="preserve">http://ncw.gov.eg/Images/PdfRelease/Forth%20Edition%20Women%20policy%20Tra-72020732524939.pdf
http://documents1.worldbank.org/curated/en/467521607723220511/pdf/Social-Protection-and-Jobs-Responses-to-COVID-19-A-Real-Time-Review-of-Country-Measures-December-11-2020.pdf; 
http://ncw.gov.eg/Pdf/453/Fourth-Edition-Women-policy-Tracker-on-Responsive-Policies-and-Programs
https://docs.wfp.org/api/documents/WFP-0000115853/download/?_ga=2.87772187.286593808.1592174600-1229
</t>
  </si>
  <si>
    <t>Estonia</t>
  </si>
  <si>
    <t xml:space="preserve">Estonia notified to the European Commission under the Temporary Framework eight support schemes, with a total estimated budget of 75.5 million EUR (around USD 90 million), to support companies affected by the coronavirus outbreak. Under the schemes, public support will be provided as follows: (i) 10 million EUR (around USD 12 million) in the form of direct grants to support small companies that seek to transform their products, services, processes and business model in order to support their viability; (ii) 14 million EUR (around USD 16 million) in the form of direct grants to companies that invest in development projects to support their viability; (iii) 5 million EUR (around USD 6 million) in the form of direct grants to companies in the tourism sector that seek to restructure their activities, to develop new products and/or services, or to change their business model as a result of the outbreak; (iv) 25 million EUR (around USD 30 million) in the form of direct grants to companies in the tourism sector in order to mitigate coronavirus related damage (which is a female-dominated sector: for every man working in accommodation and services there are 2.2 women).
</t>
  </si>
  <si>
    <t xml:space="preserve">Labor negotiations were held in July 2020 resulting in an increase in the salaries of staff in public hospitals and paramedic staff, the majority of which were women. Public sector health professionals will benefit from an increase of 183 EUR (around USD 217) net monthly, and from 160 EUR (around USD 190) for those in the private sector.
</t>
  </si>
  <si>
    <t>https://solidarites-sante.gouv.fr/actualites/presse/communiques-de-presse/article/segur-de-la-sante-le-gouvernement-accelere-la-revalorisation-de-tous-les#:~:text=L'accord%20relatif%20aux%20personnels,euros%20au%201er%20mars%202021</t>
  </si>
  <si>
    <t xml:space="preserve">People employed in the informal sector or self-employed received a one-time assistance of 300 GEL (about $94.19/€87.34)– the budget for this is 75 million GEL (about $23.55m/€21.84m). The decision to support non-formal employees was indirectly targeted to provide social assistance to women.
Six month credit interest payments were co-funded for small hotels. The program budget is 14 million GEL (around USD 4.5 million). In Georgia, for every man working in accommodation and services, there are 1.6 women.
On March 13 2020, it was declared that Tourism-related businesses would be exempt from property and income taxes through the summer season. The tax break applied to 18,000 companies presently operating in Georgia, and more than 50,000 employees and would be worth about 100 million lari ($36 million). An additional 300 million lari was expected to be dedicated to tourism-related infrastructure projects, as well as the restructuring of VAT returns. In Georgia, for every man working in accommodation and services, there are 1.6 women.
</t>
  </si>
  <si>
    <t>https://bit.ly/34zMMD1
https://dataviz.worldbank.org/views/AID-COVID19/Overview?:embed=y&amp;:isGuestRedirectFromVizportal=y&amp;:display_count=n&amp;:showAppBanner=false&amp;:origin=viz_share_link&amp;:showVizHome=n#2
https://www.adb.org/projects/54271-001/main#project-overview
http://documents1.worldbank.org/curated/en/467521607723220511/pdf/Social-Protection-and-Jobs-Responses-to-COVID-19-A-Real-Time-Review-of-Country-Measures-December-11-2020.pdf
https://www.coe.int/en/web/genderequality/promoting-and-protecting-women-s-rights</t>
  </si>
  <si>
    <t xml:space="preserve">Ghana has launched a GH¢11 million (around USD 2 million) COVID Relief Fund, a cash transfer program to COVID-19 affected daily wage earners. The program targets vulnerable persons and households in the Greater Accra, Western and Ashanti regions. 75,000 persons would benefit from the relief fund. 65,000 of beneficiaries were daily wage earners in the Greater Accra Region, while the rest were smallholder farmers in the Ashanti and Western regions. Beneficiary households would receive different amounts of money depending on the number of eligible members in a household. The minimum amount to be paid is GH¢53 (around USD 17), which would be transferred through mobile money wallets each month for five months. The program is administered by the Ghana National Household Registry (GNHR), and funded by the WFP. The beneficiaries identified align with GNHR poverty and food insecurity indices, requiring 60% of beneficiaries to be women. 
</t>
  </si>
  <si>
    <t>Grenada</t>
  </si>
  <si>
    <t xml:space="preserve">The COVID-19 Economic Stimulus Package includes payroll support for businesses, income support for self-employed persons and unemployment benefits for those whose livelihoods have been impacted as a direct consequence of the measures taken by the Government to reduce the spread of the pandemic. The COVID-19 Economic Support Secretariat has been established specifically to implement and coordinate the measures included in the stimulus package, including processing and verification of applications. This initiative particularly benefits those with less secure employment in call centers and tourism, or working as hairdressers, barbers and market vendors, comprising a large majority of women.
The National Insurance Board (NIB) in Grenada has allocated 10 million XCD (around USD 4 million) for workers who have lost income because of measures taken by the Government to reduce the spread of the coronavirus. There will be no distinction between higher- and lower-income workers and the support will not be based on income. Eligible persons must have been contributing to the NIS and must be unemployed as a direct consequence of COVID-19. Persons who are receiving income support or payroll support from the Government of Grenada will not be eligible. Qualified persons will receive a flat monthly payment of 330 XCD (around USD 122) per month over a period of six months. Payment will commence during the last week of May 2020. The program has benefited at least 4,000 workers. This initiative will particularly benefit workers with less secure employment in call centers and tourism, comprising a large majority of women workers, who have been contributing to the NIS and have lost their jobs. 
</t>
  </si>
  <si>
    <t>http://documents1.worldbank.org/curated/en/467521607723220511/pdf/Social-Protection-and-Jobs-Responses-to-COVID-19-A-Real-Time-Review-of-Country-Measures-December-11-2020.pdf
https://cepalstat-prod.cepal.org/forms/COVID-countrysheet/index.html?country=GRD&amp;theme=8
https://www.gov.gd/more-7000-grenadians-COVID-19-package-uneployment-benefits
https://www.gov.gd/government-takes-decision-include-royalton-workers-among-beneficiaries-stimulus-package;
https://www.gov.gd/government-establishes-COVID-19-economic-support-secretariat-cess</t>
  </si>
  <si>
    <t xml:space="preserve">A loan of 200 million dollars was approved to meet the financing needs of small and medium-sized enterprises (SMEs), prioritizing women entrepreneurs and particularly in rural areas of Huehuetenango, Quetzaltenango, Quiché, San Marcos, Totonicapán and Alta Verapaz. Through this instrument, SMEs have been able to present expansion and growth plans, contribute to the generation of jobs and the economic recovery of the country.  (Provided by a US Financial International Development Corporation )
</t>
  </si>
  <si>
    <t>https://cepalstat-prod.cepal.org/forms/COVID-countrysheet/index.html?country=GTM&amp;theme=8
https://www.guatemala.gob.gt/dfc-aprueba-prestamo-por-us200-millones-para-la-banca-en-guatemala/</t>
  </si>
  <si>
    <t xml:space="preserve">The BCRG allows banks, for the duration of the pandemic, to count against their reserve credit provided to SMEs, affected businesses in the services sector (hotels, restaurants and transport), and major importers of food and pharmaceutical products. In Guinea, for every man employed in accommodation and service activities, there are 4.2 women.
</t>
  </si>
  <si>
    <t xml:space="preserve">The “Strategic Alliances in favor of Female Entrepreneurship in Honduras” program is was launched virtually with the aim of strengthening micro-enterprises led by Honduran women. Through this strategy, new support programs for micro and small businesses are were promoted for reactivation in the context of the pandemic and existing projects are were strengthened, such as the Ciudad Mujer centers, in which through the economic autonomy module women are trained in entrepreneurship. It is expected that, through this program, women will be able to access low-interest financing, train in areas such as digital commerce, and improve their access to national and international markets. This initiative is was financed by the Central American Bank for Economic Integration. It lasts for 18 months and will be executed by the Ministry of Foreign Relations and International Cooperation.
</t>
  </si>
  <si>
    <t>https://cepalstat-prod.cepal.org/forms/COVID-countrysheet/index.html?country=HND&amp;theme=8
https://presidencia.gob.hn/index.php/sala-de-prensa/7759-gobierno-lanza-estrategia-para-fomentar-emprendimiento-femenino
https://www.mujeremprendedora.net/bcie-fomenta-emprendimiento-femenino-en-honduras/</t>
  </si>
  <si>
    <t>http://documents1.worldbank.org/curated/en/467521607723220511/pdf/Social-Protection-and-Jobs-Responses-to-COVID-19-A-Real-Time-Review-of-Country-Measures-December-11-2020.pdf</t>
  </si>
  <si>
    <t>Jamaica</t>
  </si>
  <si>
    <t>https://dataviz.worldbank.org/views/AID-COVID19/Overview?%3Aembed=y&amp;%3AisGuestRedirectFromVizportal=y&amp;%3Adisplay_count=n&amp;%3AshowAppBanner=false&amp;%3Aorigin=viz_share_link&amp;%3AshowVizHome=n#2</t>
  </si>
  <si>
    <t xml:space="preserve">https://dataviz.worldbank.org/views/AID-COVID19/Overview?:embed=y&amp;:isGuestRedirectFromVizportal=y&amp;:display_count=n&amp;:showAppBanner=false&amp;:origin=viz_share_link&amp;:showVizHome=n#2
</t>
  </si>
  <si>
    <t xml:space="preserve">SMEs were exempt from taxes and social security payments (individual income tax, social tax, compulsory pension contributions, contributions and deductions for compulsory health insurance and social contributions) until October 1, 2020. This measure covers the sectors of tourism, catering, hotel business, large retail facilities, shopping centers, cinemas, theaters, exhibitions and sports and fitness facilities, trade entities, with the exception of the sale of food and drugstores, transportation services, consulting services and information technology. In Kazakhstan, wholesale and retail trade accounts for 18% of women's employment compared to 10.8% of men's.
The Government has proposed tax incentives to support large trade facilities, cinemas, theatres, exhibitions and sports facilities. The measures include exemption from property tax for legal entities and individual entrepreneurs for one year, suspension of the accrual of interest on tax debt for one quarter and postponing the deadline for submitting tax reports and calculations to the third quarter.  In Kazakhstan, wholesale and retail trade accounts for 18% of women's employment compared to 10.8% of men's.
</t>
  </si>
  <si>
    <t xml:space="preserve">A package of 11.7 trillion KRW (around USD 10 billion). The measures include assistance to help SMEs (2.4 trillion KRW, around USD 2 billion); emergency support for business operations (through loans and guarantees) (1.4 trillion KRW, around USD 1.2 billion); business support for small merchants (including wage support) (610 billion KRW, around USD 500 million); assistance for promoting small business affected including traditional markets (140 billion KRW, around USD 120 million). In Korea, wholesale and retail trade is a female-dominated sector: it comprises 14.2% of female employment against 6.6% of male employment.
</t>
  </si>
  <si>
    <t>http://eng.kwdi.re.kr/publications/reportView.do?p=31&amp;idx=101061
https://dataviz.worldbank.org/views/AID-COVID19/Overview?:embed=y&amp;:isGuestRedirectFromVizportal=y&amp;:display_count=n&amp;:showAppBanner=false&amp;:origin=viz_share_link&amp;:showVizHome=n#2</t>
  </si>
  <si>
    <t>Kosovo</t>
  </si>
  <si>
    <t xml:space="preserve">The Government provided interest-free loans to publicly-owned enterprises facing financial difficulties due to the public health emergency situation, aiming to ensure their temporary liquidity, with a maturity period until 31.12.2020 and financial liquidity for business organizations authorized to provide basic services, with the return period until 31.12.2020 up to the amount of EUR 20 million (around USD 23 million). In Kosovo, public sector employment accounts for 47.8% of women's employment compared to 33.4% of men's.
</t>
  </si>
  <si>
    <t xml:space="preserve">Aid to performers of economic activities in the tourism sector. This measure was taken by the European Commission for the Latvian businesses in tourism sector that were affected by the outbreak. The eligible companies are the ones who faced an income loss of at least 30% over one month during the period from April to June 2020, compared to the same month in 2019. This grant was only to be used for the wage of the workers. This measure addressed women's economic security, as the accommodation and services sector in Latvia employs almost 3 women for every man.
A scheme to support companies of all sizes active in the agricultural and fishery sector, in the food industry and in the school catering sector that are facing difficulties due to the coronavirus outbreak. In Latvia, for every man employed in food service activities, there are almost 3 women.
</t>
  </si>
  <si>
    <t xml:space="preserve">https://dataviz.worldbank.org/views/AID-COVID19/Overview?:embed=y&amp;:isGuestRedirectFromVizportal=y&amp;:display_count=n&amp;:showAppBanner=false&amp;:origin=viz_share_link&amp;:showVizHome=n#2; 
https://ec.europa.eu/info/live-work-travel-eu/coronavirus-response/jobs-and-economy-during-coronavirus-pandemic/state-aid-cases/latvia_en; 
</t>
  </si>
  <si>
    <t xml:space="preserve">Income support: The government provided a three-month salary subsidy of 800 LSL (equivalent to 50% of monthly earnings of employees in the sector) to over 40,000 employees in the textile and clothing industry, as well as payments of 500 LSL for registered informal-sector vendors. These measures implicitly support women's livelihoods by mitigating potential loss of incomes, as women account for 80% of textile workers and over half of informal workers and employees in health, tourism, and small businesses.
The government has pledged to launch a three months disbursing grant scheme of 50 million LSL (around USD 3.5 million) for medium, small and micro businesses. It is targeting the tourism sector, including hotels and restaurants, transport, food sectors and MSMEs. The scope of the grant scheme, managed by the government's Private Sector Competitiveness and Economic Diversification Project, will expand as impacts of COVID-19 emerge. The government will provide up to 20,000 LSL (around USD 1,500) matching grant to companies with less than 50 employees. The measure indirectly addresses women's economic security,  as women make up about 76 percent of workers in the accommodation and food services.
Tax Relief: The government deferred the corporate income tax payment in 2020. Specific measures depend on the size of the taxpayers and are more lenient towards MSMEs. In Lesotho, female entrepreneurs account for 59 percent of MSME business owners. 
</t>
  </si>
  <si>
    <t xml:space="preserve">Lithuania notified to the European Commission under the Temporary Framework a 101.5 million EUR (around USD 120 million) rent compensation scheme to support sectors affected by the coronavirus outbreak. The scheme will be accessible to companies operating in certain sectors defined by Lithuania, including retail, hotels, restaurants, culture and sports and whose annual turnover in the previous year does did not exceed 50 million EUR (USD 60 million). The measure targets women's economic security, as Accommodation and food service activities in Lithuania employs 3 times more women than men.
Grants to tour operators for the repatriation of travelers. The scheme aims at supporting particularly affected entities and sectors. Tourism-related activities employ three times more women than men.
</t>
  </si>
  <si>
    <t>Madagascar</t>
  </si>
  <si>
    <t xml:space="preserve">Tax measures for the tourism sector: (i) Suspension of the bi-monthly CIT instalment payment. (ii) Extension to 30 June 2020 for reporting and payment obligations but the deadline for all deductions made on behalf of the State remains the same (such as VAT). In May 2020, the Government of Madagascar, together with the World Bank and the French Development Agency, established a 347.5 million USD funds to support the private sector. Part of the financing is provided as wage subsidies for supporting employment. The fund also targets the tourism sector and MSMEs. (i.e. in the case of tourism the wage subsidy consists of credits for 1 month of salary employees to be reimbursed in 12 months).” In Madagascar, for every man employed in tourism activities (accommodation and food services), there are 2.7 women.
</t>
  </si>
  <si>
    <t xml:space="preserve">The President of the Republic announced tax advantages for sectors particularly affected by the pandemic including tourism, hotels and transport. The measure addresses women's economic security, since accommodation and food service activities employ 2.3 times more women than men.
</t>
  </si>
  <si>
    <t xml:space="preserve">The Mauritanian president announced the creation of a special fund for social solidarity and combating COVID-19 on 26 March, which included 7 measures. According to the official news agency, the Mauritanian State contributed to this fund with 25 billion MRU (670 million USD). This allocation included a package of 5 billion MRU (134 million USD) to support 30,000 households headed by women, the elderly, and people with disabilities—20,000 of which are in Nouakchott—with a monthly financial aid for three months.  The fund is also aimed at helping artisanal fishers, those carrying out ‘small jobs’, the most vulnerable households which receive electricity and all inhabitants of cities that receive water from fountains.
</t>
  </si>
  <si>
    <t xml:space="preserve">http://documents1.worldbank.org/curated/en/467521607723220511/pdf/Social-Protection-and-Jobs-Responses-to-COVID-19-A-Real-Time-Review-of-Country-Measures-December-11-2020.pdf;
https://reliefweb.int/sites/reliefweb.int/files/resources/75852.pdf
</t>
  </si>
  <si>
    <t xml:space="preserve">Financial Support Program for Family Microenterprises ("Word Credit Program"). Credit destined to formal and informal micro-businesses in urban areas, and companies that have not reduced their workforce during the first quarter of 2020 with economic consequences derived from the health emergency caused by COVID-19. This program benefited micro-entrepreneurs, people who are self-employed, service providers, domestic workers, independent workers and solidarity companies in the formal sector, who have financial support granted with program resources and registered before the Mexican Institute of Social Security. The program comprised two modalities that have specific eligibility criteria and requirements. In Mexico, informal employment accounts for roughly two-thirds of total employment among both women and men. 8.7% of women's employment is in the domestic services category compared to only 0.2% of men's.
The initiative Microcredit program rotating savings and credit association ("Tandas para el Bienestar") was launched to grant one million microcredits for 25,000 MXN (around 1,100 USD) for people who are enrolled in the program. This program granted direct productive credits, without intermediaries, with interest rates of 0 percent to people aged 30 to 64 who have a micro-business with more than 6 months of operation and are residents of a locality belonging to the coverage areas of the program (of medium to high rates of marginalization or high rates of violence). In addition, credits were granted as a priority to women who live or have experienced gender violence and who are in a situation of vulnerability.  According to data from the National Institute for Women, 71% of the beneficiaries of this program are women.
The Ministry of the Interior launched the Facebook initiative "Ella hace historia" (She Makes History), which offers financial education to 15,000 women entrepreneurs to contribute to the economic recovery of Mexico, after the effects of the COVID-19 pandemic.
</t>
  </si>
  <si>
    <t xml:space="preserve">https://cepalstat-prod.cepal.org/forms/COVID-countrysheet/index.html?country=MEX&amp;theme=8
https://www.dof.gob.mx/nota_detalle.php?codigo=5590339&amp;fecha=24/03/2020
https://www.gob.mx/se/articulos/ante-la-pandemia-del-coronavirus-fortalece-gobierno-federal-apoyo-a-pequenos-negocios; 
http://www.tandasparaelbienestar.economia.gob.mx/
https://www.gob.mx/covid19medidaseconomicas
</t>
  </si>
  <si>
    <t>Moldova</t>
  </si>
  <si>
    <t xml:space="preserve">Decrease in VAT for the hotel, restaurant, and café sectors. Tourism activities (accommodation and food services) employ 2.2 more women than men.
</t>
  </si>
  <si>
    <t>Information provided by UN Women and/or UNDP country office;
https://www.ccg.ma/fr/espace-media/actualites/COVID-19-la-ccg-lance-la-garantie-exceptionnelle-damane-oxygene-pour-venir</t>
  </si>
  <si>
    <t>Niger</t>
  </si>
  <si>
    <t xml:space="preserve">The government of Niger has adopted some measures providing temporary tax relief for hard-hit sectors. This includes (i) exoneration from VAT payments to the land transport sector during the suspension of activities; (ii) reduction of VAT tax to 10% to the hotel sector; (iii) reduction on tax of depreciation of income properties from 5% to 2%; (iv) suspension of tax recovery proceedings for 3 months (until 30 June, 2020) to travel agencies. In Niger, accommodation and food service activities account for 5% of women's employment compared to 0.2% of men's. The Government, in partnership with the Bankers’ Association, has set up a financing scheme of CFAF 150 billion to support businesses affected by the pandemic, including a CFAF 50 billion window dedicated to SMEs backstopped by a government guarantee of CFAF 25 billion. The Central Bank has set-up a framework inviting banks and microfinance institutions to accommodate demands from solvent customers with Covid19-related repayment difficulties to postpone, for a 3 month renewable period up to end-2020, debt service falling due, without the need to classify such postponed claims as non-performing.
</t>
  </si>
  <si>
    <t xml:space="preserve">The Central Bank of Nigeria has pledged N1 trillion (USD 2.5 billion) in loans to boost local manufacturing and production across critical sectors. In Nigeria, manufacturing accounts for 12.2% of women's employment compared to 5.4% of men's.
The Central Bank of Nigeria has created a 50 billion NGN (USD 120 million) target credit facility for affected households and small and medium enterprises. Eligible sectors include (i) agricultural value chain activities; (ii) hospitality; (iii) health; (iv) airline service providers; (v) manufacturing; (vi) trading; (vii) any other income generating activities as prescribed by CBN. In Nigeria, manufacturing and accommodation and food service activities sectors account for a larger share of women's employment (12.2% and 6.3%) compared to men's (5.4% and 1.2%).
The government has approved a three-month repayment moratorium for all TraderMoni, MarketMoni and FarmerMoni loans, part of the GEEP program. TraderMoni is a loan program of the Federal Government that is specifically for petty traders and artisans across Nigeria, while MarketMoni is specifically targeted at women, and FarmerMoni at farmers. Overall, women compose 59% of GEEP recipients.
</t>
  </si>
  <si>
    <t>https://dataviz.worldbank.org/views/AID-COVID19/Overview?:embed=y&amp;:isGuestRedirectFromVizportal=y&amp;:display_count=n&amp;:showAppBanner=false&amp;:origin=viz_share_link&amp;:showVizHome=n#2
https://www.socialprotection.org/discover/blog/tradermoni-empowerment-scheme-nigeria ; https://n-sip.gov.ng/geep/
https://media.premiumtimesng.com/wp-content/files/2020/06/ESC-Plan-compressed-1.pdf;
https://blogs.worldbank.org/digital-development/four-strategies-helping-women-fragile-settings-succeed-digital-economy</t>
  </si>
  <si>
    <t xml:space="preserve">SA.58102 COVID-19 aims at ensuring that companies have sufficient liquidity to maintain their activities by providing support to tour operators and other undertakings active in tourism and culture. Measures include direct grants, interest rate subsidy, reduction of social security contributions. Women are more than twice as likely as men to work in accommodation and food services in Poland.
</t>
  </si>
  <si>
    <t>https://dataviz.worldbank.org/views/AID-COVID19/Overview?:embed=y&amp;:isGuestRedirectFromVizportal=y&amp;:display_count=n&amp;:showAppBanner=false&amp;:origin=viz_share_link&amp;:showVizHome=n#2;
https://ec.europa.eu/competition/elojade/isef/case_details.cfm?proc_code=3_SA_58102</t>
  </si>
  <si>
    <t xml:space="preserve">For the medical staff (of which about 75% are women): flexible working hours, financial bonuses and accommodation is are provided in a hotel regime.
</t>
  </si>
  <si>
    <t>https://www.coe.int/en/web/genderequality/promoting-and-protecting-women-s-rights</t>
  </si>
  <si>
    <t xml:space="preserve">(i) CBR introduced a $6.3 billion facility aimed at financing SMEs, and reduced interest rate on current $2.2 billion facility. 
(ii) The distressed sectors of the economy such as tourism and air transport will be given tax deferrals. 
(iii) Support for small and medium-sized businesses has begun with a three-month deferral on insurance contributions and a temporary deferral of rents for lessees of state-owned or municipal properties. 
(iv) A moratorium is being introduced on inspections of SME businesses, including tax and customs.
Tourism-related sectors, such as accommodation and food services, employ 2.7 more women than men in the Russian Federation.
Moscow key measures: i) 8% interest loans to the priority sectors’ SMEs incorporated less than 3 years ago; ii) subsidies to the SMEs exporters; iii) partial compensation of expenses for purchase of new equipment (SMEs – hotels and residents of Moscow innovation cluster); iv) partial compensation (up to 700,000 RUB, around USD 10,000, until 31 December 2020) to SMEs for promotion of their commodities and services on online markets; for payment of services of online food delivery services. Accommodation and food service activities employ 2.7 more women than men in the Russian Federation.
Subsidies to travel operators to return funds to tourists and reimburse travel operators’ expenses to return tourists from foreign countries due to the coronavirus outbreak. Accommodation and food service activities employ 2.7 more women than men in the Russian Federation.
</t>
  </si>
  <si>
    <t xml:space="preserve">Saudi Arabia </t>
  </si>
  <si>
    <t xml:space="preserve">Transportation Cost: Women can receive an 80 percent discount on the cost of each trip. This is after the ceiling of support has been increased to 1,100 SAR (293 USD) a month for beneficiaries with a monthly wage not exceeding 6,000 SAR (around USD 1,600) and 800 SAR (around USD 213) for beneficiaries with a monthly wage of 6,001-8,000 SAR (around USD 1,600-2100). The program aims to find solutions that reduce the burden of transportation costs for Saudi female workers in the private sector by providing them with subsidies from Hadaf for high-quality, safe and secure transportation services to and from the workplace, partnering with taxi companies through licensed smart apps.
</t>
  </si>
  <si>
    <t>http://wusool.sa/;
https://www.arabnews.com/node/1790531/%7B%7B</t>
  </si>
  <si>
    <t>The government provided interest-free loans and subsidies to women entrepreneurs in the informal sector who have experienced significant operating losses as a result of the pandemic. The measures are targeting a total of 1,000 beneficiaries working in the areas of fish trade, hairdressing, sewing, crafts, processing of agricultural products, and petty trade. The departments targeted for the pilot phase are: Dakar (Dakar, Guédiawaye, Pikine et Rufisque), Thiès (Thiès, Mbour et Tivaouane) and Diourbel (Mbacké).
The Rapid Entrepreneurship Delegation Fund of the Ministry of Finance has put in place a series of measures to facilitate small businesses with access to financing during the COVID-19 pandemic, including: the suspension of repayments of capital and interest for six months, valid for all financing granted to companies benefiting from Delegation Fund financing; Loans for a total of 1.5 billion CFAF (around USD 2.8 million) for entrepreneurs who are experiencing difficulties to ensure the payment of their operating expenses for six months, including salaries with the aim to safeguard the jobs created. Loans are payable in 12 months with a payment deferral of 3 to 6 months depending on the sector and at an interest rate of 0% to 3% maximum; 500 Million CFAF (around USD 900,000) for the acceleration of the process of setting up second disbursements on outstanding loans for 2019, primarily for poultry farming, agriculture and crafts with amounts ranging from 3 to 15 million CFAF (from around USD 5,400 to 27,000) per company beneficiary. 75% of beneficiaries are women.
The Rapid Entrepreneurship Delegation Fund of the Ministry of Finance has put in place a series of measures to support small entrepreneurs and promote their empowerment in the context of COVID-19, including: 3 billion CFAF (around USD 5.5 million) for the financing of the "10 Million masks" initiative of the Government of Senegal, providing work to 5,000 tailors; 6.7 billion (around USD 12 million) to finance the save the cashew nut campaign (producers, collectors, processors and exporters) in the regions of Ziguinchor, Sédhiou and Kolda; 4.3 billion CFAF (around USD 7.8 million) for the agricultural campaign as part of the provision of fertilizers and seeds through farmers' organizations; 1 billion CFAF (around USD 1.8 million) for the financing of small agricultural equipment; 2 billion CFAF (around USD 3.6 million) of financing for players in the horticultural sector in the Niayes area in partnership with the Agricultural Bank for the marketing of potatoes and onions; 1 billion CFAF (around USD 1.8 million) of financing for economic empowerment for the benefit of the most vulnerable targets with amounts of 100,000 CFAF (around USD 180) to 500,000 CFAF (around USD 900). 75% of beneficiaries of the DER/FJ are women.
Establishment of a budget of 100 billion CFAF (around USD 180million) specifically dedicated to the direct support of the sectors of the economy affected the most by the crisis, in particular air transport, hotel industry and agriculture. These measures include loans to companies run by women to produce masks; the establishment of a line of COVID-19 loans at 0% with a 6-month deferral, the introduction of a suspension of repayments for 3 months for existing customers, and the allocation of 1.6 million USD grants for economic empowerment of the most vulnerable targets with amounts ranging from 84 USD to 835 USD.</t>
  </si>
  <si>
    <t xml:space="preserve">Plan de riposte contre la COVID-19 du Ministere  de la femme, de la famille, du genre et de la protection des enfants (periode: avril – décembre 2020)
Bilan des financements de la DER/FJ (Novembre-2020)
https://dataviz.worldbank.org/views/AID-COVID19/Overview?:embed=y&amp;:isGuestRedirectFromVizportal=y&amp;:display_count=n&amp;:showAppBanner=false&amp;:origin=viz_share_link&amp;:showVizHome=n#2; 
Information provided by UN Women and/or UNDP country office
</t>
  </si>
  <si>
    <t xml:space="preserve">A 10% increase in salary of care workers (being in majority women) in nursing homes.
</t>
  </si>
  <si>
    <t xml:space="preserve">https://www.minrzs.gov.rs/sites/default/files/2020-05/Brosura%20Finalna%20verzija.pdf </t>
  </si>
  <si>
    <t xml:space="preserve">Financing would be provided for fee-waivers to access medical care and cash transfers to mitigate loss of household income due to job losses that may result from the closure of firms and enterprises, informal sector businesses, as well as government agencies, during the COVID-19 outbreak. These provisions will help women as many still cannot access essential health services and continue to suffer from preventable and treatable diseases. Also, as women make up to 62 percent of the country’s health workforce, cash transfers would help mitigate job burden due to surge of cases in health facilities in parallel to caring for infected family members, particularly the elderly, who are at higher risk of contracting COVID-19 disease, and children who may be out of school due to closures. 
</t>
  </si>
  <si>
    <t xml:space="preserve">Workers who have lost their job during the epidemic were automatically entitled to unemployment benefits. The measure ran from 1 September to 31 December 2020 with the possibility of extension for six months. The amount of salary compensation depended on the reason for the employee’s absence and ranges from 0% to 100% coverage. One of the parents in the case of a justified absence from work due to childcare (up to grade 5) was entitled to compensation equal to 80% of salary. This benefit addresses women's unpaid care work.
State Aid SA. 57782 Sub-measure 2: One of three sub-measures in a policy response package aimed at improving liquidity in SMEs. Sub-measure 2 came in the form of zero interest loans and was offered to SMEs with up to 49 employees that performed the following activities: hotels and accommodation, holiday and short term accommodation, camping grounds and recreational vehicle park, food and beverage services activities, travel agency, tour operator and other reservation service, organization of conventions and trade shows, creative, arts, and entertainment activities and interurban and other passenger road transport.  It was administered by the "Slovene enterprise fund” and by the “Slovene regional development fund”. It had a total budget of 55 million EUR given as zero interest loans. These loans started at 5,000 EUR (around USD 6,000) and could go up to 50,000 EUR (around USD 60,000) limited up to five years and possible moratorium of six months. Tourism activities (Accommodation and food services) employ 1.6 more women than men in Slovenia.
</t>
  </si>
  <si>
    <t xml:space="preserve">https://dataviz.worldbank.org/views/AID-COVID19/Overview?:embed=y&amp;:isGuestRedirectFromVizportal=y&amp;:display_count=n&amp;:showAppBanner=false&amp;:origin=viz_share_link&amp;:showVizHome=n#2;
https://ec.europa.eu/competition/state_aid/cases1/202034/286809_2182013_79_2.pdf
http://documents1.worldbank.org/curated/en/467521607723220511/pdf/Social-Protection-and-Jobs-Responses-to-COVID-19-A-Real-Time-Review-of-Country-Measures-December-11-2020.pdf;
https://selih.si/en/COVID-19-en/the-fifth-COVID-19-act-adopted/;
https://selih.si/en/COVID-19-en/the-fifth-COVID-19-act-adopted/;
https://www.ilo.org/global/topics/coronavirus/country-responses/lang--en/index.htm#SI; </t>
  </si>
  <si>
    <t xml:space="preserve">Debt relief fund for small, micro and medium enterprises (SMMEs) on existing debts and payments. To be eligible for assistance under the Debt Relief Fund, the SMME must demonstrate a direct impact or potential impact of the COVID-19 pandemic on its business operations. Priority will be given to businesses owned by women, youth, and people with disability. The Debt Relief Fund will also assist SMMEs in acquiring raw material and paying labor and other operational costs.
Support to agriculture and food: the Department of Agriculture, Land Reform and Rural Development set aside 1.2 billion ZAR (around USD 83 million) to address the effects of the COVID-19 pandemic ,support distressed small-holder farmers, and ensure sustainable food production. The program will prioritize women, youth, and disabled farmers and funds will be delivered in the form of vouchers (small poultry, livestock, vegetable). 400 million ZAR (around USD 28 million) will be set aside for the Proactive Land Acquisition Strategy Programme which allows for the state to buy farm land for redistribution. Also, food supply in the country will be monitored through “agricultural value chain tracker” to ensure any disruptions are addressed. During the first application period (April 8-22, 2020), 55,000 applications were received and the second application pool was expanded to include smallholder commercial farmers growing products like sugar cane and wool.
The Minister of Tourism publicized a list of Small, Medium and Micro Enterprises who benefited from Tourism Relief Funding. 200 million ZAR (around USD 14 million) relief has been given to 4,000 business negatively affected by COVID-19. The funding supports SMMEs in the hospitality and tourism sector across all nine provinces and various tourism sub-sectors in the following categories: accommodation; hospitality and related services; and travel and related services. Preference will be given to SMMEs in rural areas and townships and those owned by women, young people and people with disabilities. The grant is capped at 50,000 ZAR (around USD 3,500) and the funds are used for subsidizing fixed costs, operational costs, supplies and other pressure costs items. Businesses should not exceed a turnover of 2.5 million ZAR (around USD 175,000) per year and must guarantee employment for a minimum number of staff for three month and prove minimum wage compliance.
The South African Department of Agriculture, Land Reform, and Rural Development (DALRRD) set aside 1.2 billion ZAR (64 million USD) to support distressed small-holder farmers during the COVID-19 pandemic. The program prioritized women, youth, and disabled farmers and the funds were delivered in the form of vouchers, though the details of the voucher program have yet to be identified. 400 million ZAR (21 million USD) were set aside for the Proactive Land Acquisition Strategy Programme (PLAS), which allows for the state to buy farm land for redistribution. Out of 55,000 applications in April, 15,000 were approved, benefitting 5,494 women. </t>
  </si>
  <si>
    <t xml:space="preserve">https://apps.fas.usda.gov/newgainapi/api/Report/DownloadReportByFileName?fileName=South%20Africa%20Provides%20COVID19%20Funding%20for%20Distressed%20Small%20and%20Communal%20Farmers_Pretoria_South%20Africa%20-%20Republic%20of_05-20-2020
http://www.dsbd.gov.za/wp-content/uploads/2020/03/SMME-Debt-Relief-Scheme-1.pdf
https://apps.fas.usda.gov/newgainapi/api/Report/DownloadReportByFileName?fileName=South%20Africa%20Provides%20COVID19%20Funding%20for%20Distressed%20Small%20and%20Communal%20Farmers_Pretoria_South%20Africa%20-%20Republic%20of_05-20-2020
https://www.gov.za/speeches/tourism-coronavirus-COVID-19-tourism-relief-fund-4000-beneficiaries-4-aug-2020-0000;
https://bedfordviewedenvalenews.co.za/429505/COVID-19-additional-r200-million-tourism-sector/
</t>
  </si>
  <si>
    <t xml:space="preserve">Monthly payment of 500 ECD (around USD 185) for 3 months, preconditioned to enrolling in NIC for informal workers not currently contributing to NIC, unemployed or displaced due to COVID-19. Estimated cost of 16.8 million ECD (around USD 6 million). The Income Support Programme has been implemented as part of the Social Stabilization Plan for helping those who have lost their means of income due to the COVID-19 crisis and are not registered contributors to the National Insurance Fund. Specifically, persons or entities who generated income as off-shoot service providers of the tourism industry, comprising a large number of women workers, including taxi drivers, vendors, farmers, tour guide operators, hairdressers, small bar/restaurant owners and artistes and entertainers. The Ministries of Tourism and Finance are jointly responsible to ensure that this initiative reaches all who have been affected.
</t>
  </si>
  <si>
    <t>http://documents1.worldbank.org/curated/en/467521607723220511/pdf/Social-Protection-and-Jobs-Responses-to-COVID-19-A-Real-Time-Review-of-Country-Measures-December-11-2020.pdf;
http://www.govt.lc/news/saint-lucia-s-response-to-COVID-19-impact-social-stabilization-programme-phase-1-;
https://cepalstat-prod.cepal.org/forms/COVID-countrysheet/index.html?country=LCA</t>
  </si>
  <si>
    <t>St. Vincent and the Grenadines</t>
  </si>
  <si>
    <t xml:space="preserve">An unemployment benefit payment scheme was offered to workers who have been laid-off as a consequence of the COVID-19 pandemic. To be eligible for the benefit, the insured person must not have attained pensionable age and must have been laid off no earlier than 1 March 2020 and have had a loss of income by virtue of the economic downturn caused by the coronavirus pandemic. The unemployment benefit was awarded if an insured person had paid at least 26 contributions and had paid or been credited with no fewer than 8 weekly contributions in the 13 contribution weeks immediately preceding the contribution week in which the person was laid off. Eligible persons can continue to receive the fortnightly payments by submitting a form available on the Labor Department website. Beneficiaries will receive 75 ECD (around USD 28) a week or 300 ECD (around USD 28) a month as the NIS seeks to replace at least a proportion of income, thereby protecting persons from falling into poverty. As of 23 June 2020, a total of 2,596 Vincentians have received income support through this unemployment benefit or the displacement supplementary income scheme. 60% of the beneficiaries of these two programmes are women, and 66% of the beneficiaries are under the age of 44.
</t>
  </si>
  <si>
    <t>https://cepalstat-prod.cepal.org/forms/COVID-countrysheet/index.html?country=VCT&amp;theme=8</t>
  </si>
  <si>
    <t>Syria</t>
  </si>
  <si>
    <t xml:space="preserve">The cabinet adopted the plan of the Ministry of Agriculture to enhance agricultural production as part of the pandemic response. It allocated  of 1.5 billion pounds (around 3 million) to expand rural women's development projects and provide the local market with agricultural products under the existing conditions and decided  to import 1,000 agricultural tractors for distribution to farmers with an appropriate loan mechanism.
</t>
  </si>
  <si>
    <t>http://jpnews-sy.com/ar/news.php?id=183454</t>
  </si>
  <si>
    <t xml:space="preserve">The Government funded an Unemployment Assistance for COVID-19 that provided weekly payments of BSD 200 (USD 200) to self employed tourism workers for a period of up to eight weeks. The Ministry of Finance confirmed that 48 million BSD (USD 48 million) were allocated to finance an expansion (13-week extension started on July 17, 2020) of the government’s unemployment assistance programs administered via the National Insurance Board (NIB). Since women form the majority of the workforce in tourism (they comprise 61% of the total number of employees in the accommodation and food services activities) and  are concentrated in low-paid and precarious jobs in the industry in the Caribbean, they are likely to benefit from this policy measure in high numbers.
</t>
  </si>
  <si>
    <t xml:space="preserve">http://documents1.worldbank.org/curated/en/467521607723220511/pdf/Social-Protection-and-Jobs-Responses-to-COVID-19-A-Real-Time-Review-of-Country-Measures-December-11-2020.pdf
https://cepalstat-prod.cepal.org/forms/COVID-countrysheet/index.html?country=BHS&amp;theme=8 </t>
  </si>
  <si>
    <t>The Gambia</t>
  </si>
  <si>
    <t xml:space="preserve">2019 tax returns for the retail and services sectors have been deferred from the first quarter of 2020 to the second quarter. In the Gambia, accommodation and food service activities account for 45% of women's employment compared to 22.2% of men's.
</t>
  </si>
  <si>
    <t xml:space="preserve">Government provided 50 million TTD (around US 7.4 million) as part of a grant facility for Tobago hoteliers to upgrade their premises.  In Trinidad and Tobago, employment in the accommodation and food service activities sector represents 8.6% of female employment, as opposed to 3.1% of male employment.
</t>
  </si>
  <si>
    <t xml:space="preserve">On 19th May 2020, the Ministry of Women, Family, Children and Seniors (MFFES) announced that as part of the reduction of the effects of COVID-19 for the most economically vulnerable categories, a line of credit was opened in favor of domestic workers and in partnership with the Tunisian Development Bank and the Professional Association of Microfinance Institutions. The credit at a "reduced interest rate" is capped at 1000 dt (around USD 360), repayable over 24 months with a 2-month grace period. The only modality specified is the deposit with the regional delegations of women and family affairs. The press statement stressed the need for employers to respect the rights of women workers. This programme would later allow the development of a legal and protection framework and the implementation of special programs for their benefit, including the accession of the Tunisian Republic to International Convention 189 on Domestic Work.
Measures to the health sector including assistance for purchasing medical equipment and tax exoneration of entities participating in the medical supply chain. In Tunisia, 7.1% of women are employed in human health activities, as opposed to 1.7% of men.
</t>
  </si>
  <si>
    <t>https://www.webmanagercenter.com/2020/06/16/452195/bientot-une-loi-sur-les-droits-des-professionnels-du-menage-au-parlement-promet-asma-shiri/; 
http://www.femmes.gov.tn/ar/2020/06/16/وزيرة-المرأة-والأسرة-والطفولة-وكبار-ا-48/
https://dataviz.worldbank.org/views/AID-COVID19/Overview?:embed=y&amp;:isGuestRedirectFromVizportal=y&amp;:display_count=n&amp;:showAppBanner=false&amp;:origin=viz_share_link&amp;:showVizHome=n#2</t>
  </si>
  <si>
    <t xml:space="preserve">The Ministry of Trade announced a grant programme for women cooperatives aiming to alleviate the economic impacts of COVID-100, where each cooperative could appeal for up to 150.000 TL under the Cooperatives Support Programme of the Ministry.
</t>
  </si>
  <si>
    <t>https://www.trthaber.com/haber/ekonomi/kadin-kooperatiflerine-150-bin-liraya-kadar-hibe-destegi-500453.html
http://documents1.worldbank.org/curated/en/467521607723220511/pdf/Social-Protection-and-Jobs-Responses-to-COVID-19-A-Real-Time-Review-of-Country-Measures-December-11-2020.pdf</t>
  </si>
  <si>
    <t xml:space="preserve">The Uganda Development Bank will receive USh1.05trn over the medium term to allow the bank to offer low-interest financing to manufacturing, agribusiness, and other private sector firms. In Uganda, agriculture, forestry and fishing account for 76.8% of women's employment and 68.3% of men's. 
</t>
  </si>
  <si>
    <t>https://oecd.github.io/OECD-covid-action-map/
http://documents1.worldbank.org/curated/en/467521607723220511/pdf/Social-Protection-and-Jobs-Responses-to-COVID-19-A-Real-Time-Review-of-Country-Measures-December-11-2020.pdf</t>
  </si>
  <si>
    <t>United States</t>
  </si>
  <si>
    <t xml:space="preserve">CARES ACT  includes among others the following measures: (i) 349 billion USD for SMEs (retention loans that will be made available by private partners and guaranteed by SBA). They will be forgiven if after 8 weeks workers are retained; (ii) 500 billion USD of corporate aid (backstopping Federal Reserve Loans); (iii) 221 billion USD in tax benefits for businesses (allowing businesses to defer payroll taxes); (iv) 25 billion USD in loans and loan guarantees for passenger airlines and 4 billion USD for cargo carriers, elimination of air excise taxes.  (v) 340 billion USD for the health sector including 100 billion USD in grants to support strained health care providers and additional funds to stockpile medicines. In the United States, employment in the human health and social work activities sector represents 23.8% of women's employment, as opposed to 5.9% of men's employment. 
The Consolidated Appropriations Act 2021 extended the Waiver of Matching Funds Requirement under the Women’s Business Center (WBC) through June 30, 2021. The  Women's Business Centers (WBCs) are a critical component of  Small Business Act entrepreneurial ecosystem. WBCs were created to assist  small businesses primarily owned by women, many of whom are  socially and economically disadvantaged.
</t>
  </si>
  <si>
    <t>https://dataviz.worldbank.org/views/AID-COVID19/Overview?%3Aembed=y&amp;%3AisGuestRedirectFromVizportal=y&amp;%3Adisplay_count=n&amp;%3AshowAppBanner=false&amp;%3Aorigin=viz_share_link&amp;%3AshowVizHome=n#2
https://appropriations.house.gov/sites/democrats.appropriations.house.gov/files/Summary%20of%20H.R.%20133%20Coronavirus%20Relief%20Provisions.pdf;
https://www.congress.gov/congressional-report/116th-congress/house-report/239</t>
  </si>
  <si>
    <t xml:space="preserve">Exemption from the payment of fixed charges and contracted electric service, between April and August 2020, to kindergartens, cultural centers, gyms and small sports clubs registered with the Ministry of Education and Culture. The benefit will be granted retroactive to April 2020. In Uruguay, employment in the education sector represents 10.9% of women's employment compared to 3.1% of men's employment.
</t>
  </si>
  <si>
    <t>https://dataviz.worldbank.org/views/AID-COVID19/Overview?%3Aembed=y&amp;%3AisGuestRedirectFromVizportal=y&amp;%3Adisplay_count=n&amp;%3AshowAppBanner=false&amp;%3Aorigin=viz_share_link&amp;%3AshowVizHome=n#2
http://guiaderecursos.mides.gub.uy/31017/asignaciones-familiares---plan-de-equidad</t>
  </si>
  <si>
    <t>Uzbekistan</t>
  </si>
  <si>
    <t xml:space="preserve">Tax deferrals on turnover tax, property tax, land tax, tax for the use of water resources for microenterprises and SMEs. Also tax deferrals for tour operators, travel agents, and tourism entities providing hotel services. Tourism activities (Accommodation and food services) employ 1.6 times more women than men in Uzbekistan.
</t>
  </si>
  <si>
    <t>https://dataviz.worldbank.org/views/AID-COVID19/Overview?:embed=y&amp;:isGuestRedirectFromVizportal=y&amp;:display_count=n&amp;:showAppBanner=false&amp;:origin=viz_share_link&amp;:showVizHome=n#2
http://documents1.worldbank.org/curated/en/467521607723220511/pdf/Social-Protection-and-Jobs-Responses-to-COVID-19-A-Real-Time-Review-of-Country-Measures-December-11-2020.pdf;
https://www.mf.uz/uz/?option=com_content&amp;view=article&amp;id=571</t>
  </si>
  <si>
    <t xml:space="preserve">The Palestine Monetary Authority launched the low-cost financing programme “Istidama” to support the sustainability of Medium and Small Enterprises (MSEM) including women-run MSMEs with a total value of 3 million USD to address the economic consequences of COVID-19. The programme will be partially funded by the PMA with an amount of 1 million USD out of a total of 2.1 million USD. Interest will not exceed 3% with a repayment period of 36 months. 
Financial aid of 100 USD for 3 months was distributed to 1,200 female workers in nurseries and creches that have stopped working (and whose salaries have been cut off).
</t>
  </si>
  <si>
    <t xml:space="preserve">https://www.aa.com.tr/ar/;
https://www.mas.ps/files/server/2020/PALESTINIAN%20ECONOMIC%20BULLETIN/bulletin_168_english_a4.pdf
Information provided by UN Women or UNDP country office
http://documents1.worldbank.org/curated/en/467521607723220511/pdf/Social-Protection-and-Jobs-Responses-to-COVID-19-A-Real-Time-Review-of-Country-Measures-December-11-2020.pdf
</t>
  </si>
  <si>
    <t>Women's financial inclusion</t>
  </si>
  <si>
    <r>
      <t xml:space="preserve">
</t>
    </r>
    <r>
      <rPr>
        <b/>
        <sz val="10"/>
        <color theme="1"/>
        <rFont val="Arial"/>
        <family val="2"/>
      </rPr>
      <t>Objective:</t>
    </r>
    <r>
      <rPr>
        <sz val="10"/>
        <color theme="1"/>
        <rFont val="Arial"/>
        <family val="2"/>
      </rPr>
      <t xml:space="preserve"> The Financial Access Survey (FAS) collects annual data on access to and use of financial services, including digital finance and SME finance. The FAS data is public and can be accessed at </t>
    </r>
    <r>
      <rPr>
        <sz val="10"/>
        <color rgb="FF0070C0"/>
        <rFont val="Arial"/>
        <family val="2"/>
      </rPr>
      <t>https://data.imf.org/FAS</t>
    </r>
    <r>
      <rPr>
        <sz val="10"/>
        <color theme="1"/>
        <rFont val="Arial"/>
        <family val="2"/>
      </rPr>
      <t xml:space="preserve">. This COVID-19 policy response tracker documents policies taken by policymakers across the world, mainly focusing on two areas:
 - Steps taken to facilitate SMEs lending, to counteract the economic distress caused by the pandemic;
 - Measures to facilitate a move away from cash to mobile money transactions by lowering the usage costs.
The information in this tracker is taken from publicly available sources, inputs from other departments of the IMF as well as feedback received from country authorities. While the focus of the tracker is on mobile money ('Mobile money' tab) and SMEs ('SMEs' tab), some authorities have also shared information on policy responses in the areas of other digital financial services ('Other digital financial service' tab). 
This version of the tracker includes measures (Women's financial inclusion' tab) targeting or benefiting women’s financial access—to help women continue to engage in financial transactions and alleviate credit constraints.These measures have been compiled using information from the COVID-19 Global Gender Response Tracker launched by UNDP and UN Women.
This tracker is a living document and is updated on a regular basis. This version of the tracker was updated on October 25, 2021. The information therein, may not be exhaustive.
</t>
    </r>
  </si>
  <si>
    <r>
      <rPr>
        <b/>
        <sz val="10"/>
        <color rgb="FF000000"/>
        <rFont val="Arial"/>
        <family val="2"/>
      </rPr>
      <t>Note</t>
    </r>
    <r>
      <rPr>
        <sz val="10"/>
        <color rgb="FF000000"/>
        <rFont val="Arial"/>
        <family val="2"/>
      </rPr>
      <t>: This version includes to the 'SMEs' tab and the introduction of the 'Women's financial inclusion' tab.</t>
    </r>
  </si>
  <si>
    <r>
      <rPr>
        <b/>
        <sz val="10"/>
        <rFont val="Arial"/>
        <family val="2"/>
      </rPr>
      <t>Authors:</t>
    </r>
    <r>
      <rPr>
        <sz val="10"/>
        <rFont val="Arial"/>
        <family val="2"/>
      </rPr>
      <t xml:space="preserve"> The tracker is maintained by the Statistics Department of the IMF. For previous versions of the tracker or if you have any questions/ suggestions, please write to</t>
    </r>
    <r>
      <rPr>
        <sz val="10"/>
        <color theme="10"/>
        <rFont val="Arial"/>
        <family val="2"/>
      </rPr>
      <t xml:space="preserve"> </t>
    </r>
    <r>
      <rPr>
        <u/>
        <sz val="10"/>
        <color theme="10"/>
        <rFont val="Arial"/>
        <family val="2"/>
      </rPr>
      <t xml:space="preserve">stafas@imf.org.
</t>
    </r>
  </si>
  <si>
    <t>https://www.cbs.sc/COVID-19/PolicyMeasures.html</t>
  </si>
  <si>
    <t xml:space="preserve">The Government released the inaugural Women’s Economic Security Statement in 2018, which introduced a package of measures (A$119 million) to increase women's workforce participation and economic independence. The 2020 Women's Economic Security Statement updated the measures introduced earlier, with a total budget  of A$240.4 million over five years. The package incudes a flagship program, the Boosting Female Founders Initiative is providing A$35.9 million AUD,  (around USD 27 million) in additional funding to expand the Boosting Female Founders Initiative, which will provideing women founders of start-ups with additional grant funding to overcome barriers to accessing finance and to grow their start-ups. It will also give these entrepreneurs access to expert mentoring and advice, with targeted support on a co-contribution basis. Expanding the Initiative will improve women’s earning potential and relieve the financial constraints faced by women entrepreneurs, including as a result of the economic impacts of COVID-19. The 2021-22 Commonwealth budget (released in May 2021) further expanded the earlier initiatives, with measures (A$3.4 billion) to improve outcomes for women's safety, women's economic security, health and wellbeing. The budget package includes funding to support women and their children experiencing family and domestic violence, help women access legal assistance, address sexual harassment, increase women's workforce participation (e.g. childcare subsidy) and secure their economic futures (e.g. measures to increase retirement savings and home ownership), promote women's leadership opportunities and choices, and promote women's health and wellbeing. 
</t>
  </si>
  <si>
    <t xml:space="preserve">Burkina Faso has adopted multiple tax measures in the fight against COVID including: 
(i) VAT exemption and exoneration of custom duties for pharmaceutical products used in the fight against the pandemic; 
(ii) Tax exemption of microbusinesses in the informal sector; 
(iii) The suspension of the Employers' Apprenticeship Tax (TPA) on wages for the benefit of companies in the passenger transport and hotel industry
(iv)  The suspension of proceedings relating to the recovery of tax debts and the collection of the flat-rate minimum for sectors including transport, hotel and catering.
A 25% reduction in the business license for the benefit of companies in the passenger transport, hotel and tourism sectors. Companies that have already paid the business license can opt for compensation with other local taxes. In Burkina Faso the accommodation and food service activities sector accounts of 7.8% in of women's employment compared to 1.7% of men's. 
The government announced the establishment of a cash transfer (solidarity fund) for informal sector workers (fruits and vegetable sellers). A total of USD 10 million (5 billion CFA) to help the fruits and vegetable informal retailers affected by the situation, particularly women. In Burkina Faso, 97.7% of women are in the informal economy. 
Application of a 10% VAT reduced rate for hotels and restaurants. Accommodation and food services account for 7.8% of women's employment in Burkina Faso compared to 1.7% of men's.
</t>
  </si>
  <si>
    <t xml:space="preserve">The Program "+Women, +Nature" is part of the initiative to promote gender equality in the biodiversity sector (water, protected areas and forests). It will make three financial instruments available to mitigate the impact of COVID-19 on women. The "FONAFIFO by your side" credit has a line of credit of 5 million colones (around USD 8,000) with trusteeship guarantee, a ten-year term and a fixed rate of 4% per year for productive development, working capital, infrastructure, equipment and innovative projects related to the forest.
Promotora del Comercio Exterior de Costa Rica (PROCOMER), Sistema de Banca para el Desarrollo (SBD) and Instituto Nacional de Aprendizaje (INA), will provide $5.6 million in form of non-reimbursable assistance to exporting SMEs in the sectors of agro-food, industrial and services for developing clients, promoting development of business model and granting input products for the production. In Costa Rica, accommodation and food service activities account for 9.8% of women's employment compared to 4.4% of men.
A tax measure was implemented to exempt tourist services for the value added tax during the first two years following its adoption. These services will be subject to a reduced rate during the third year of implementation of Law No. 9882 at 4%, and a reduction of 8% during the fourth year of application of the law. In five years the taxes will become subject to the general rate of value tax aggregate (VAT). Tourism accounts for 9.8% of women's compared to 4.4% of men's employment in Costa Rica.
The government will reform the funding procedures of the Organization of Promotion of Productive Activities of Women (FOMUJERES). The reform consists of three new provisions: 1) the requirements are made more flexible so that informal and formal organizations can participate; 2) women's organizations that are formally established but face difficulties in complying with all the requirements established to participate by virtue of the emergency situation are permitted; and 3) restrictions that limited the participation of women or women's organizations that received this benefit in the last 5 years are waived.
</t>
  </si>
  <si>
    <t xml:space="preserve">Cash transfers of Rs 500 ($6.5) were distributed for 3 months  (April to June, 2020) to 200M women with a Pradhan Mantri Jan Dhan Yojana (PMJDY) (financial inclusion) account. 
</t>
  </si>
  <si>
    <t xml:space="preserve">COVID Allocation of Resources for Employees (CARE): The General Grant component benefited self-employed workers comprising a large number of women workers affected by the crisis, including hairdressers, beauty therapists, cosmetologists and market and craft vendors, receiving between $25,000 and $40,000 as a one-time grant. Individuals who earn below the income tax threshold of $1.5 million who are 'most vulnerable to the effects of being suddenly laid off', including women in precarious jobs, benefited from the SET Cash component of the programme. 
The Government made 1.2 billion USD available in the form of grants to businesses operating in the tourism and related sectors. Tourism related activities, such as accommodation and food services account for 11.5 percent of women’s employment compared to 6.4 percent of men’s in Jamaica. 
The Business Employee Support and Transfer of Cash (BEST Cash) provided temporary cash transfers to registered businesses operating in the hotel and tourism industry who are licensed with the Jamaica Tourist Board. Eligibility was based on the number of workers employed who are under the income tax threshold of 1.5 million. Tourism related activities, such as accommodation and food services account for 11.5 percent of women’s employment compared to 6.4 percent of men’s in Jamaica. 
</t>
  </si>
  <si>
    <t xml:space="preserve">Measures have been taken to support very small and small and medium enterprises (VSE/SME), including those headed by women, through the establishment of a guarantee mechanism, known as "Damane Oxygène", with the Central Guarantee Fund (Caisse Centrale de Garantie-CCG). This new guarantee product is aimed at mobilizing additional financing resources for enterprises whose cash flow is in difficulty due to a decline in their activities. Under this "Damane Oxygène" programme:, 17.600 companies have benefited from an amount of 9.5 billion EUR (around USD 11 billion) in loans. Damane Oxygène (ended on 31 Dec 2020) and transitioned into Damane relance (intended to end on 31 March 2021). 
</t>
  </si>
  <si>
    <t xml:space="preserve">The support, in the form of direct grants, will allow providers to purchase, lease, license and implement e-health applications. E-health applications contribute to the continuity of support and remote care for patients that are now staying at home during the coronavirus outbreak. In the Netherlands, human health and social work activities account for 29.5% of women's employment compared to 5.6% of men's.
</t>
  </si>
  <si>
    <t xml:space="preserve">To support eligible Togolese citizens in the informal sector whose daily income has been disrupted by COVID-19, the Government of Togo has set up the “NOVISSI” unconditional cash transfer scheme. All informal workers above age 18 who have a valid voter ID and can prove they have lost their income due to the COVID-19 are eligible. During the state of health emergency in Togo, NOVISSI beneficiaries will received cash transfers worth: 10,500 XOF (around USD 20) per month for men and 12,250 XOF (around USD 22) per month for women to meet basic needs (food, water, power, communication). Half of the amount is paid every two weeks to each beneficiary’s mobile money account. Women are have been receiving the highest possible payouts, as they are more directly involved in nurturing the entire household. Applicants can check if they are eligible by dialing *855#. In all, nearly 567,000 people - 65% of them women -  benefited from the Novissi initiative. In terms of investment, the program is estimated to have cost 19.5 million USD (11 billion XOF). 
</t>
  </si>
  <si>
    <t xml:space="preserve">http://documents1.worldbank.org/curated/en/467521607723220511/pdf/Social-Protection-and-Jobs-Responses-to-COVID-19-A-Real-Time-Review-of-Country-Measures-December-11-2020.pdf; 
http://www.desarrollosocialyfamilia.gob.cl/noticias/ingreso-familiar-de-emergencia-el-976-de-los-pagos-automaticos-se-realizaron-a-mujeres
https://cepalstat-prod.cepal.org/forms/COVID-countrysheet/index.html?country=CHL&amp;theme=8
https://www.corfo.cl/sites/cpp/sala_de_prensa/nacional/02_07_2020_corfo_y_mujeres_de_pacifico_cursos_emprendedoras; 
https://www.mintrab.gob.cl/presidente-sebastian-pinera-lanzo-nuevo-subsidio-al-empleo-con-foco-en-mujeres-jovenes-y-personas-en-situacion-de-discapacidad/;
https://www.subsidioalempleo.cl/index.html
</t>
  </si>
  <si>
    <t xml:space="preserve">https://dataviz.worldbank.org/views/AID-COVID19/Overview?:embed=y&amp;:isGuestRedirectFromVizportal=y&amp;:display_count=n&amp;:showAppBanner=false&amp;:origin=viz_share_link&amp;:showVizHome=n#2; 
https://ec.europa.eu/commission/presscorner/detail/en/mex_20_1520
https://home.kpmg/xx/en/home/insights/2020/04/czech-republic-government-and-institution-measures-in-response-to-COVID.html </t>
  </si>
  <si>
    <t>http://documents1.worldbank.org/curated/en/467521607723220511/pdf/Social-Protection-and-Jobs-Responses-to-COVID-19-A-Real-Time-Review-of-Country-Measures-December-11-2020.pdf
https://m.peacefmonline.com/pages/local/news/202010/429481.php
https://gnhr.mogcsp.gov.gh/index.php/news-and-events/archive-news/launch-of-cash-transfer-to-COVID-affected-daily-wage-earners</t>
  </si>
  <si>
    <t>https://oecd.github.io/OECD-covid-action-map/
http://documents1.worldbank.org/curated/en/467521607723220511/pdf/Social-Protection-and-Jobs-Responses-to-COVID-19-A-Real-Time-Review-of-Country-Measures-December-11-2020.pdf
https://www.unicef.org/gambia/stories/building-stronger-social-protection-system-amid-global-pandemic</t>
  </si>
  <si>
    <t>http://documents1.worldbank.org/curated/en/467521607723220511/pdf/Social-Protection-and-Jobs-Responses-to-COVID-19-A-Real-Time-Review-of-Country-Measures-December-11-2020.pdf;
https://novissi.gouv.tg/en/home-new-en/</t>
  </si>
  <si>
    <t xml:space="preserve">New cash transfer to informal workers. Launched by the Government of Liberia on December 19, 2020, in collaboration with USAID, the COVID cash transfer of 150 USD was disbursed to the most vulnerable petty traders in three installments in an effort to cushion the effects of the global pandemic. At least 85,000 Petty Traders, including market women, are expected to benefit from a COVID Cash Transfer Program in Liberia.
</t>
  </si>
  <si>
    <t xml:space="preserve">http://gnnliberia.com/2020/04/17/liberia-senators-signed-the-resolution-authorizing-state-of-emergency/?fb_comment_id=3007200832707586_3008565395904463?pr=116265&amp;lang=ar;
https://bushchicken.com/full-transcript-president-weah-lays-out-state-of-emergency-plan-to-legislature/ </t>
  </si>
  <si>
    <t>As of 10 June 2020, about 2,279 actors in the informal sector, composed of 57% women and 43% men, localized for 48.5% outside Greater Abidjan and 51.5% in Greater Abidjan, operating in the trade sectors (46.5%), crafts (23.7%), transport (18.8%) and catering (11%), received assistance from the Informal Sector Support Fund (FASI). The total amount of the grant allocated to these beneficiaries is FCFA 531.55 million (around USD 1 million)  out of the FCFA 100 billions (around USD 180 million)  planned. 
The setting up of a private sector support fund for an amount of XOF 250 billion (around USD 500 million), of which 100 billion XOF (around USD 200 million) will be dedicated to strengthen SMEs. Of the 100 billion, 40 billion (around USD 70 million) will be dedicated to guarantee funds in order to facilitate the access to bank credits and 60 billion for the SMEs assistance funds. XOF 100 billion will be dedicated to a fund to support informal enterprises.  In Côte d’Ivoire, 90.7% of women work in the informal economy compared to 83.9% of men.
Payment deferral of three months of capital income tax to tourism and hotel businesses that are experiencing difficulties, as well as deferral for  three months the payment of licenses for small traders and craftsmen (in particular restaurants, nightclubs, bars, cinemas and places of shows). In Côte d’Ivoire, tourism-related activities, such as accommodation and food services, account for 10% of women's employment compared to 1% of men's.</t>
  </si>
  <si>
    <t xml:space="preserve">The Government of Japan approved 500 billion JPY (4.5 billion USD) in low-interest, collateral-free emergency loans for tourism industry, a female-dominated sector (for every man employed in accommodation and service activities, there are 1.6 women), as part of Safety net Guarantee No. 4 and No. 5. For No. 4: A 100 percent guarantee on loan amount in a separate frame (up to 280 million JPY, around USD 2.5 million) for regions affected by a wide range of industries, when sales decrease by 20 percent or more year-on-year. For No. 5: A guarantee of 80 percent of the loan amount in a separate frame (up to 280 million JPY) for industries where sales decrease by 5 percent or more compared to the same period of the previous year. Guarantee 5 is also extended to SMEs (separately from General Guarantee).
The Ministry of Economy, Trade and Industry (METI) established a subsidy program to sustain businesses facing severe conditions and provided them with subsidies for a wide variety of purposes. Eligible companies could obtain up to 2 million JPY (19,000 USD). Businesses facing a decrease in sales by 50 percent or more on a year-on-year monthly basis due to the effects of COVID-19 were eligible for the subsidy program. Excluding large enterprises with over 1 billion yen (around USD 9 million) of capital, METI is scheduled to target mid-ranking enterprises, SMEs, micro enterprises and individual business operators, including freelancers. It also targets a variety of corporations in the medical , agricultural, non-profit and social welfare sectors. In Japan, human health and social work activities comprise 21.9% of female employment, against only 5.7% of male employment.
The government delivered cash transfers to low-income single-parents twice in 2020 (50 thousand JPY per household plus 30 thousand JPY each for additional child excluding the first child), and once in 2021(50 thousand JPY for each child).
The government deferred payment of taxes and social security premiums by affected firms and households for one year, which benefited both men and women (breakdown is unknown).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</si>
</sst>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0"/>
      <color rgb="FF00000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sz val="10"/>
      <color theme="1"/>
      <name val="Arial"/>
      <family val="2"/>
    </font>
    <font>
      <u/>
      <sz val="10"/>
      <color rgb="FF0000FF"/>
      <name val="Arial"/>
      <family val="2"/>
    </font>
    <font>
      <sz val="10"/>
      <name val="Arial"/>
      <family val="2"/>
    </font>
    <font>
      <sz val="10"/>
      <color rgb="FF000000"/>
      <name val="Arial"/>
      <family val="2"/>
    </font>
    <font>
      <u/>
      <sz val="10"/>
      <color theme="10"/>
      <name val="Arial"/>
      <family val="2"/>
    </font>
    <font>
      <sz val="10"/>
      <color theme="4" tint="-0.249977111117893"/>
      <name val="Arial"/>
      <family val="2"/>
    </font>
    <font>
      <sz val="10"/>
      <color theme="1"/>
      <name val="Arial"/>
      <family val="2"/>
      <scheme val="minor"/>
    </font>
    <font>
      <sz val="10"/>
      <name val="Arial"/>
      <family val="2"/>
      <scheme val="minor"/>
    </font>
    <font>
      <sz val="10"/>
      <color rgb="FF313132"/>
      <name val="Arial"/>
      <family val="2"/>
      <scheme val="minor"/>
    </font>
    <font>
      <sz val="10"/>
      <color rgb="FF000000"/>
      <name val="Arial"/>
      <family val="2"/>
      <scheme val="minor"/>
    </font>
    <font>
      <sz val="10"/>
      <color rgb="FF333333"/>
      <name val="Arial"/>
      <family val="2"/>
      <scheme val="minor"/>
    </font>
    <font>
      <sz val="10"/>
      <color rgb="FF171717"/>
      <name val="Arial"/>
      <family val="2"/>
      <scheme val="minor"/>
    </font>
    <font>
      <sz val="10"/>
      <color rgb="FF1E1E1E"/>
      <name val="Arial"/>
      <family val="2"/>
      <scheme val="minor"/>
    </font>
    <font>
      <sz val="10"/>
      <color rgb="FF000000"/>
      <name val="Arial"/>
      <family val="2"/>
      <charset val="204"/>
    </font>
    <font>
      <strike/>
      <sz val="10"/>
      <name val="Arial"/>
      <family val="2"/>
      <scheme val="minor"/>
    </font>
    <font>
      <b/>
      <sz val="11"/>
      <color theme="1"/>
      <name val="Arial"/>
      <family val="2"/>
    </font>
    <font>
      <b/>
      <sz val="11"/>
      <name val="Arial"/>
      <family val="2"/>
    </font>
    <font>
      <sz val="11"/>
      <color rgb="FF000000"/>
      <name val="Arial"/>
      <family val="2"/>
    </font>
    <font>
      <b/>
      <sz val="11"/>
      <color theme="1"/>
      <name val="Arial"/>
      <family val="2"/>
      <scheme val="minor"/>
    </font>
    <font>
      <b/>
      <sz val="11"/>
      <name val="Arial"/>
      <family val="2"/>
      <scheme val="minor"/>
    </font>
    <font>
      <b/>
      <sz val="10"/>
      <color rgb="FF000000"/>
      <name val="Arial"/>
      <family val="2"/>
    </font>
    <font>
      <sz val="10"/>
      <color theme="10"/>
      <name val="Arial"/>
      <family val="2"/>
    </font>
    <font>
      <b/>
      <sz val="10"/>
      <name val="Arial"/>
      <family val="2"/>
    </font>
    <font>
      <sz val="10"/>
      <color theme="4" tint="-0.249977111117893"/>
      <name val="Arial"/>
      <family val="2"/>
      <scheme val="minor"/>
    </font>
    <font>
      <sz val="10"/>
      <color rgb="FFFF0000"/>
      <name val="Arial"/>
      <family val="2"/>
    </font>
    <font>
      <sz val="8"/>
      <name val="Arial"/>
      <family val="2"/>
    </font>
    <font>
      <b/>
      <i/>
      <sz val="10"/>
      <color rgb="FF000000"/>
      <name val="Arial"/>
      <family val="2"/>
    </font>
    <font>
      <sz val="10"/>
      <color rgb="FF0070C0"/>
      <name val="Arial"/>
      <family val="2"/>
    </font>
    <font>
      <b/>
      <u/>
      <sz val="11"/>
      <color rgb="FF000000"/>
      <name val="Arial"/>
      <family val="2"/>
    </font>
    <font>
      <i/>
      <sz val="10"/>
      <color rgb="FF000000"/>
      <name val="Arial"/>
      <family val="2"/>
    </font>
    <font>
      <sz val="10"/>
      <color rgb="FF000000"/>
      <name val="Arial"/>
      <family val="2"/>
    </font>
    <font>
      <sz val="10"/>
      <color rgb="FFFF0000"/>
      <name val="Arial"/>
      <family val="2"/>
      <scheme val="minor"/>
    </font>
    <font>
      <vertAlign val="superscript"/>
      <sz val="10"/>
      <name val="Arial"/>
      <family val="2"/>
    </font>
    <font>
      <sz val="10"/>
      <color theme="4"/>
      <name val="Arial"/>
      <family val="2"/>
      <scheme val="minor"/>
    </font>
    <font>
      <sz val="10"/>
      <color theme="4"/>
      <name val="Arial"/>
      <family val="2"/>
    </font>
    <font>
      <sz val="11"/>
      <name val="Arial"/>
      <family val="2"/>
      <scheme val="minor"/>
    </font>
    <font>
      <b/>
      <sz val="10"/>
      <name val="Arial"/>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499984740745262"/>
        <bgColor indexed="64"/>
      </patternFill>
    </fill>
    <fill>
      <patternFill patternType="solid">
        <fgColor theme="0"/>
        <bgColor theme="0" tint="-0.14999847407452621"/>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s>
  <cellStyleXfs count="5">
    <xf numFmtId="0" fontId="0" fillId="0" borderId="0"/>
    <xf numFmtId="0" fontId="39" fillId="0" borderId="0" applyNumberFormat="0" applyFill="0" applyBorder="0" applyAlignment="0" applyProtection="0"/>
    <xf numFmtId="0" fontId="38" fillId="0" borderId="0"/>
    <xf numFmtId="0" fontId="65" fillId="0" borderId="0"/>
    <xf numFmtId="0" fontId="2" fillId="0" borderId="0"/>
  </cellStyleXfs>
  <cellXfs count="255">
    <xf numFmtId="0" fontId="0" fillId="0" borderId="0" xfId="0" applyFont="1" applyAlignment="1"/>
    <xf numFmtId="0" fontId="0" fillId="2" borderId="0" xfId="0" applyFont="1" applyFill="1" applyAlignment="1"/>
    <xf numFmtId="0" fontId="36" fillId="2" borderId="0" xfId="0" applyFont="1" applyFill="1" applyAlignment="1"/>
    <xf numFmtId="0" fontId="0" fillId="2" borderId="0" xfId="0" applyFont="1" applyFill="1" applyAlignment="1">
      <alignment horizontal="center" vertical="center"/>
    </xf>
    <xf numFmtId="0" fontId="40" fillId="2" borderId="0" xfId="0" applyFont="1" applyFill="1" applyAlignment="1">
      <alignment vertical="center" wrapText="1"/>
    </xf>
    <xf numFmtId="0" fontId="35" fillId="0" borderId="1" xfId="0" applyFont="1" applyFill="1" applyBorder="1" applyAlignment="1">
      <alignment horizontal="center" vertical="center"/>
    </xf>
    <xf numFmtId="0" fontId="32" fillId="0" borderId="1" xfId="0" applyFont="1" applyFill="1" applyBorder="1" applyAlignment="1">
      <alignment horizontal="center" vertical="center"/>
    </xf>
    <xf numFmtId="0" fontId="0" fillId="2" borderId="0" xfId="0" applyFill="1"/>
    <xf numFmtId="0" fontId="41"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50" fillId="2" borderId="0" xfId="0" applyFont="1" applyFill="1" applyAlignment="1">
      <alignment horizontal="center"/>
    </xf>
    <xf numFmtId="0" fontId="52" fillId="2" borderId="0" xfId="0" applyFont="1" applyFill="1" applyAlignment="1">
      <alignment horizontal="center"/>
    </xf>
    <xf numFmtId="0" fontId="27" fillId="0" borderId="1" xfId="0" applyFont="1" applyFill="1" applyBorder="1" applyAlignment="1">
      <alignment vertical="center" wrapText="1"/>
    </xf>
    <xf numFmtId="0" fontId="27"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0" fillId="2" borderId="0" xfId="0" applyFont="1" applyFill="1" applyBorder="1" applyAlignment="1"/>
    <xf numFmtId="0" fontId="34" fillId="2" borderId="0" xfId="0" applyFont="1" applyFill="1" applyBorder="1" applyAlignment="1">
      <alignment horizontal="center"/>
    </xf>
    <xf numFmtId="0" fontId="0" fillId="2" borderId="0" xfId="0" applyFont="1" applyFill="1" applyBorder="1" applyAlignment="1">
      <alignment horizontal="center"/>
    </xf>
    <xf numFmtId="0" fontId="41" fillId="0" borderId="5"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31" fillId="0" borderId="1" xfId="0" applyFont="1" applyFill="1" applyBorder="1" applyAlignment="1">
      <alignment horizontal="center" vertical="center"/>
    </xf>
    <xf numFmtId="0" fontId="40" fillId="0" borderId="1" xfId="0" applyFont="1" applyFill="1" applyBorder="1" applyAlignment="1">
      <alignment horizontal="left" vertical="center"/>
    </xf>
    <xf numFmtId="0" fontId="40" fillId="0" borderId="1" xfId="0" applyFont="1" applyFill="1" applyBorder="1" applyAlignment="1">
      <alignment vertical="center" wrapText="1"/>
    </xf>
    <xf numFmtId="0" fontId="40" fillId="0" borderId="1" xfId="1" applyFont="1" applyFill="1" applyBorder="1" applyAlignment="1">
      <alignment vertical="center" wrapText="1"/>
    </xf>
    <xf numFmtId="0" fontId="26" fillId="2" borderId="0" xfId="0" applyFont="1" applyFill="1" applyAlignment="1">
      <alignment vertical="center" wrapText="1"/>
    </xf>
    <xf numFmtId="0" fontId="38" fillId="2" borderId="0" xfId="0" applyFont="1" applyFill="1" applyAlignment="1">
      <alignment vertical="center" wrapText="1"/>
    </xf>
    <xf numFmtId="0" fontId="50" fillId="2" borderId="0" xfId="0" applyFont="1" applyFill="1" applyBorder="1" applyAlignment="1">
      <alignment horizontal="center" wrapText="1"/>
    </xf>
    <xf numFmtId="0" fontId="52" fillId="2" borderId="0" xfId="0" applyFont="1" applyFill="1" applyBorder="1" applyAlignment="1">
      <alignment horizontal="center" wrapText="1"/>
    </xf>
    <xf numFmtId="0" fontId="34" fillId="2" borderId="0" xfId="0" applyFont="1" applyFill="1" applyBorder="1" applyAlignment="1">
      <alignment horizontal="center" wrapText="1"/>
    </xf>
    <xf numFmtId="0" fontId="0" fillId="2" borderId="0" xfId="0" applyFont="1" applyFill="1" applyBorder="1" applyAlignment="1">
      <alignment horizontal="center" wrapText="1"/>
    </xf>
    <xf numFmtId="0" fontId="0" fillId="2" borderId="0" xfId="0" applyFont="1" applyFill="1" applyBorder="1" applyAlignment="1">
      <alignment wrapText="1"/>
    </xf>
    <xf numFmtId="0" fontId="36" fillId="2" borderId="0" xfId="0" applyFont="1" applyFill="1" applyBorder="1" applyAlignment="1">
      <alignment wrapText="1"/>
    </xf>
    <xf numFmtId="0" fontId="0" fillId="2" borderId="0" xfId="0" applyFont="1" applyFill="1" applyBorder="1" applyAlignment="1">
      <alignment horizontal="center" vertical="center" wrapText="1"/>
    </xf>
    <xf numFmtId="0" fontId="35" fillId="2" borderId="0" xfId="0" applyFont="1" applyFill="1" applyBorder="1" applyAlignment="1">
      <alignment vertical="center" wrapText="1"/>
    </xf>
    <xf numFmtId="0" fontId="40" fillId="2" borderId="0" xfId="0" applyFont="1" applyFill="1" applyBorder="1" applyAlignment="1">
      <alignment vertical="center" wrapText="1"/>
    </xf>
    <xf numFmtId="0" fontId="0" fillId="2" borderId="0" xfId="0" applyFont="1" applyFill="1" applyBorder="1" applyAlignment="1">
      <alignment vertical="center" wrapText="1"/>
    </xf>
    <xf numFmtId="0" fontId="29" fillId="0" borderId="1" xfId="0" applyFont="1" applyFill="1" applyBorder="1" applyAlignment="1">
      <alignment horizontal="center" vertical="center" wrapText="1"/>
    </xf>
    <xf numFmtId="0" fontId="40" fillId="0" borderId="11" xfId="1" applyFont="1" applyFill="1" applyBorder="1" applyAlignment="1">
      <alignment horizontal="left" vertical="center" wrapText="1"/>
    </xf>
    <xf numFmtId="0" fontId="0" fillId="0" borderId="1" xfId="0" applyFill="1" applyBorder="1" applyAlignment="1">
      <alignment horizontal="center" vertical="center" wrapText="1"/>
    </xf>
    <xf numFmtId="0" fontId="38" fillId="0" borderId="1" xfId="0" applyFont="1" applyFill="1" applyBorder="1" applyAlignment="1">
      <alignment horizontal="center" vertical="center" wrapText="1"/>
    </xf>
    <xf numFmtId="0" fontId="37" fillId="0" borderId="1" xfId="0" applyFont="1" applyFill="1" applyBorder="1" applyAlignment="1">
      <alignment vertical="center" wrapText="1"/>
    </xf>
    <xf numFmtId="0" fontId="0" fillId="2" borderId="0" xfId="0" applyFont="1" applyFill="1" applyBorder="1" applyAlignment="1">
      <alignment horizontal="center" vertical="center"/>
    </xf>
    <xf numFmtId="0" fontId="38" fillId="2" borderId="0" xfId="0" applyFont="1" applyFill="1" applyBorder="1" applyAlignment="1">
      <alignment wrapText="1"/>
    </xf>
    <xf numFmtId="0" fontId="42" fillId="0" borderId="1" xfId="0" applyFont="1" applyFill="1" applyBorder="1" applyAlignment="1">
      <alignment vertical="top" wrapText="1"/>
    </xf>
    <xf numFmtId="0" fontId="25" fillId="0" borderId="1" xfId="0" applyFont="1" applyFill="1" applyBorder="1" applyAlignment="1">
      <alignment horizontal="center" vertical="center" wrapText="1"/>
    </xf>
    <xf numFmtId="0" fontId="58" fillId="0" borderId="11" xfId="1" applyFont="1" applyFill="1" applyBorder="1" applyAlignment="1">
      <alignment horizontal="left" vertical="center" wrapText="1"/>
    </xf>
    <xf numFmtId="0" fontId="40" fillId="0" borderId="8" xfId="1" applyFont="1" applyFill="1" applyBorder="1" applyAlignment="1">
      <alignment horizontal="left" vertical="center" wrapText="1"/>
    </xf>
    <xf numFmtId="0" fontId="40" fillId="2" borderId="0" xfId="0" applyFont="1" applyFill="1" applyBorder="1" applyAlignment="1">
      <alignment horizontal="left" vertical="center" wrapText="1"/>
    </xf>
    <xf numFmtId="0" fontId="24"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56" fillId="0" borderId="1" xfId="1" applyFont="1" applyFill="1" applyBorder="1" applyAlignment="1">
      <alignment horizontal="left" vertical="center" wrapText="1"/>
    </xf>
    <xf numFmtId="0" fontId="56" fillId="0" borderId="11" xfId="1" applyFont="1" applyFill="1" applyBorder="1" applyAlignment="1">
      <alignment horizontal="left" vertical="center" wrapText="1"/>
    </xf>
    <xf numFmtId="0" fontId="56" fillId="0" borderId="0" xfId="1" applyFont="1" applyAlignment="1">
      <alignment vertical="center" wrapText="1"/>
    </xf>
    <xf numFmtId="0" fontId="21" fillId="0" borderId="1" xfId="0" applyFont="1" applyFill="1" applyBorder="1" applyAlignment="1">
      <alignment horizontal="center" vertical="center"/>
    </xf>
    <xf numFmtId="0" fontId="0" fillId="2" borderId="0" xfId="0" applyFont="1" applyFill="1" applyAlignment="1">
      <alignment wrapText="1"/>
    </xf>
    <xf numFmtId="0" fontId="30" fillId="0" borderId="1" xfId="0" applyFont="1" applyFill="1" applyBorder="1" applyAlignment="1">
      <alignment horizontal="center" vertical="center"/>
    </xf>
    <xf numFmtId="0" fontId="44" fillId="0" borderId="1" xfId="0" applyFont="1" applyFill="1" applyBorder="1" applyAlignment="1">
      <alignment horizontal="justify" vertical="top" wrapText="1"/>
    </xf>
    <xf numFmtId="0" fontId="56" fillId="0" borderId="0" xfId="1" applyFont="1" applyFill="1" applyAlignment="1">
      <alignment horizontal="left" vertical="center" wrapText="1"/>
    </xf>
    <xf numFmtId="0" fontId="21" fillId="0" borderId="1" xfId="0" applyFont="1" applyFill="1" applyBorder="1" applyAlignment="1">
      <alignment vertical="center" wrapText="1"/>
    </xf>
    <xf numFmtId="0" fontId="21" fillId="0" borderId="6" xfId="0" applyFont="1" applyFill="1" applyBorder="1" applyAlignment="1">
      <alignment horizontal="center" vertical="center"/>
    </xf>
    <xf numFmtId="0" fontId="59" fillId="0" borderId="1" xfId="0" applyFont="1" applyFill="1" applyBorder="1" applyAlignment="1">
      <alignment horizontal="center" vertical="center"/>
    </xf>
    <xf numFmtId="0" fontId="56" fillId="0" borderId="1" xfId="1" applyFont="1" applyFill="1" applyBorder="1" applyAlignment="1">
      <alignment vertical="center" wrapText="1"/>
    </xf>
    <xf numFmtId="0" fontId="21" fillId="0" borderId="1" xfId="0" applyFont="1" applyFill="1" applyBorder="1" applyAlignment="1">
      <alignment horizontal="center" vertical="center" wrapText="1"/>
    </xf>
    <xf numFmtId="0" fontId="43" fillId="0" borderId="11"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7" fillId="0" borderId="8" xfId="0" applyFont="1" applyFill="1" applyBorder="1" applyAlignment="1">
      <alignment horizontal="center" vertical="center" wrapText="1"/>
    </xf>
    <xf numFmtId="0" fontId="40" fillId="2" borderId="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56" fillId="0" borderId="11" xfId="1" applyFont="1" applyBorder="1" applyAlignment="1">
      <alignment horizontal="left" vertical="center" wrapText="1"/>
    </xf>
    <xf numFmtId="0" fontId="56" fillId="0" borderId="6" xfId="1" applyFont="1" applyFill="1" applyBorder="1" applyAlignment="1">
      <alignment vertical="center" wrapText="1"/>
    </xf>
    <xf numFmtId="0" fontId="21" fillId="0" borderId="1" xfId="0" applyFont="1" applyBorder="1" applyAlignment="1">
      <alignment horizontal="left" vertical="center" wrapText="1"/>
    </xf>
    <xf numFmtId="0" fontId="38" fillId="0" borderId="1" xfId="0" applyFont="1" applyFill="1" applyBorder="1" applyAlignment="1">
      <alignment vertical="center" wrapText="1"/>
    </xf>
    <xf numFmtId="0" fontId="20" fillId="0" borderId="1" xfId="0" applyFont="1" applyFill="1" applyBorder="1" applyAlignment="1">
      <alignment vertical="center" wrapText="1"/>
    </xf>
    <xf numFmtId="0" fontId="0" fillId="2" borderId="0" xfId="0" applyFont="1" applyFill="1" applyBorder="1" applyAlignment="1">
      <alignment vertical="center"/>
    </xf>
    <xf numFmtId="0" fontId="38" fillId="3" borderId="4" xfId="0" applyFont="1" applyFill="1" applyBorder="1" applyAlignment="1">
      <alignment horizontal="left" vertical="center" wrapText="1"/>
    </xf>
    <xf numFmtId="0" fontId="38" fillId="3" borderId="7" xfId="0" applyFont="1" applyFill="1" applyBorder="1" applyAlignment="1">
      <alignment horizontal="left" vertical="center" wrapText="1"/>
    </xf>
    <xf numFmtId="0" fontId="19" fillId="0" borderId="6" xfId="0" applyFont="1" applyFill="1" applyBorder="1" applyAlignment="1">
      <alignment horizontal="center" vertical="center"/>
    </xf>
    <xf numFmtId="0" fontId="40" fillId="0" borderId="6" xfId="0" applyFont="1" applyFill="1" applyBorder="1" applyAlignment="1">
      <alignment vertical="center" wrapText="1"/>
    </xf>
    <xf numFmtId="0" fontId="63" fillId="3" borderId="1" xfId="0" applyFont="1" applyFill="1" applyBorder="1" applyAlignment="1">
      <alignment horizontal="center" vertical="center"/>
    </xf>
    <xf numFmtId="0" fontId="55" fillId="3" borderId="1" xfId="0" applyFont="1" applyFill="1" applyBorder="1" applyAlignment="1">
      <alignment vertical="center"/>
    </xf>
    <xf numFmtId="0" fontId="37" fillId="0" borderId="8" xfId="0"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46" fillId="0" borderId="11" xfId="0" applyFont="1" applyBorder="1" applyAlignment="1">
      <alignment horizontal="center" vertical="center" wrapText="1"/>
    </xf>
    <xf numFmtId="0" fontId="56" fillId="0" borderId="1" xfId="1" applyFont="1" applyBorder="1" applyAlignment="1">
      <alignment vertical="center" wrapText="1"/>
    </xf>
    <xf numFmtId="0" fontId="16" fillId="0" borderId="1" xfId="0" applyFont="1" applyFill="1" applyBorder="1" applyAlignment="1">
      <alignment vertical="center" wrapText="1"/>
    </xf>
    <xf numFmtId="0" fontId="45" fillId="0" borderId="0" xfId="0" applyFont="1" applyFill="1" applyBorder="1" applyAlignment="1">
      <alignment horizontal="center" vertical="center" wrapText="1"/>
    </xf>
    <xf numFmtId="0" fontId="0" fillId="0" borderId="1" xfId="0" applyFill="1" applyBorder="1" applyAlignment="1">
      <alignment horizontal="center" vertical="center"/>
    </xf>
    <xf numFmtId="0" fontId="16" fillId="0" borderId="1" xfId="0" applyFont="1" applyFill="1" applyBorder="1" applyAlignment="1">
      <alignment horizontal="center" vertical="center"/>
    </xf>
    <xf numFmtId="0" fontId="37" fillId="0" borderId="1" xfId="0" applyFont="1" applyFill="1" applyBorder="1" applyAlignment="1">
      <alignment horizontal="left" vertical="center" wrapText="1"/>
    </xf>
    <xf numFmtId="0" fontId="50" fillId="4" borderId="3" xfId="0" applyFont="1" applyFill="1" applyBorder="1" applyAlignment="1">
      <alignment horizontal="center" vertical="center"/>
    </xf>
    <xf numFmtId="0" fontId="51" fillId="4" borderId="4" xfId="0" applyFont="1" applyFill="1" applyBorder="1" applyAlignment="1">
      <alignment horizontal="center" vertical="center"/>
    </xf>
    <xf numFmtId="0" fontId="51" fillId="4" borderId="4" xfId="0" applyFont="1" applyFill="1" applyBorder="1" applyAlignment="1">
      <alignment horizontal="center" vertical="center" wrapText="1"/>
    </xf>
    <xf numFmtId="0" fontId="50" fillId="4" borderId="3" xfId="0" applyFont="1" applyFill="1" applyBorder="1" applyAlignment="1">
      <alignment horizontal="center" vertical="center" wrapText="1"/>
    </xf>
    <xf numFmtId="0" fontId="51" fillId="4" borderId="2" xfId="0" applyFont="1" applyFill="1" applyBorder="1" applyAlignment="1">
      <alignment horizontal="center" vertical="center" wrapText="1"/>
    </xf>
    <xf numFmtId="0" fontId="53" fillId="4" borderId="10" xfId="0" applyFont="1" applyFill="1" applyBorder="1" applyAlignment="1">
      <alignment horizontal="center" vertical="center" wrapText="1"/>
    </xf>
    <xf numFmtId="0" fontId="54" fillId="4" borderId="7" xfId="0" applyFont="1" applyFill="1" applyBorder="1" applyAlignment="1">
      <alignment horizontal="center" vertical="center" wrapText="1"/>
    </xf>
    <xf numFmtId="0" fontId="54" fillId="4" borderId="9" xfId="0" applyFont="1" applyFill="1" applyBorder="1" applyAlignment="1">
      <alignment horizontal="center" vertical="center" wrapText="1"/>
    </xf>
    <xf numFmtId="0" fontId="51" fillId="4" borderId="0" xfId="0" applyFont="1" applyFill="1" applyBorder="1" applyAlignment="1">
      <alignment horizontal="center" vertical="center" wrapText="1"/>
    </xf>
    <xf numFmtId="0" fontId="15" fillId="0" borderId="1" xfId="0" applyFont="1" applyBorder="1" applyAlignment="1">
      <alignment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50" fillId="4" borderId="0" xfId="0" applyFont="1" applyFill="1" applyBorder="1" applyAlignment="1">
      <alignment horizontal="center" vertical="center" wrapText="1"/>
    </xf>
    <xf numFmtId="0" fontId="14" fillId="0" borderId="1" xfId="0" applyFont="1" applyFill="1" applyBorder="1" applyAlignment="1">
      <alignment wrapText="1"/>
    </xf>
    <xf numFmtId="0" fontId="21"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Fill="1" applyBorder="1" applyAlignment="1">
      <alignment vertical="center" wrapText="1"/>
    </xf>
    <xf numFmtId="0" fontId="14" fillId="0" borderId="1" xfId="0" applyFont="1" applyFill="1" applyBorder="1" applyAlignment="1">
      <alignment horizontal="left" vertical="center" wrapText="1"/>
    </xf>
    <xf numFmtId="0" fontId="14" fillId="0" borderId="11" xfId="0" applyFont="1" applyFill="1" applyBorder="1" applyAlignment="1">
      <alignment horizontal="center" vertical="center" wrapText="1"/>
    </xf>
    <xf numFmtId="0" fontId="13" fillId="0" borderId="1" xfId="0" applyFont="1" applyFill="1" applyBorder="1" applyAlignment="1">
      <alignment horizontal="center" vertical="center"/>
    </xf>
    <xf numFmtId="0" fontId="12" fillId="0" borderId="1" xfId="0" applyFont="1" applyBorder="1" applyAlignment="1">
      <alignment horizontal="center" vertical="center" wrapText="1"/>
    </xf>
    <xf numFmtId="0" fontId="38" fillId="2" borderId="0" xfId="0" applyFont="1" applyFill="1" applyAlignment="1">
      <alignment horizontal="center" vertical="center"/>
    </xf>
    <xf numFmtId="0" fontId="38" fillId="2" borderId="0" xfId="0" applyFont="1" applyFill="1" applyBorder="1" applyAlignment="1"/>
    <xf numFmtId="0" fontId="11" fillId="0" borderId="1" xfId="0" applyFont="1" applyFill="1" applyBorder="1" applyAlignment="1">
      <alignment vertical="center" wrapText="1"/>
    </xf>
    <xf numFmtId="0" fontId="11" fillId="0" borderId="1" xfId="0" applyFont="1" applyFill="1" applyBorder="1" applyAlignment="1">
      <alignment horizontal="center" vertical="center"/>
    </xf>
    <xf numFmtId="0" fontId="11" fillId="0" borderId="6" xfId="0" applyFont="1" applyFill="1" applyBorder="1" applyAlignment="1">
      <alignment vertical="center" wrapText="1"/>
    </xf>
    <xf numFmtId="0" fontId="11" fillId="0" borderId="1" xfId="0" applyFont="1" applyFill="1" applyBorder="1" applyAlignment="1">
      <alignment horizontal="center" vertical="center" wrapText="1"/>
    </xf>
    <xf numFmtId="0" fontId="11" fillId="5" borderId="1" xfId="0" applyFont="1" applyFill="1" applyBorder="1" applyAlignment="1">
      <alignment vertical="center" wrapText="1"/>
    </xf>
    <xf numFmtId="0" fontId="40" fillId="5" borderId="1" xfId="1" applyFont="1" applyFill="1" applyBorder="1" applyAlignment="1">
      <alignment horizontal="left" vertical="center" wrapText="1"/>
    </xf>
    <xf numFmtId="0" fontId="56" fillId="3" borderId="1" xfId="1" applyFont="1" applyFill="1" applyBorder="1" applyAlignment="1">
      <alignment horizontal="left" vertical="center" wrapText="1"/>
    </xf>
    <xf numFmtId="0" fontId="17" fillId="0" borderId="1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38" fillId="3" borderId="1" xfId="0" applyFont="1" applyFill="1" applyBorder="1" applyAlignment="1">
      <alignment vertical="top" wrapText="1"/>
    </xf>
    <xf numFmtId="0" fontId="11" fillId="0" borderId="1" xfId="0" applyFont="1" applyBorder="1" applyAlignment="1">
      <alignment horizontal="center" vertical="center" wrapText="1"/>
    </xf>
    <xf numFmtId="0" fontId="37" fillId="3" borderId="1" xfId="3" applyFont="1" applyFill="1" applyBorder="1" applyAlignment="1">
      <alignment vertical="center" wrapText="1"/>
    </xf>
    <xf numFmtId="0" fontId="37" fillId="3" borderId="1" xfId="0" applyFont="1" applyFill="1" applyBorder="1" applyAlignment="1">
      <alignment wrapText="1"/>
    </xf>
    <xf numFmtId="0" fontId="10" fillId="0" borderId="1" xfId="0" applyFont="1" applyFill="1" applyBorder="1" applyAlignment="1">
      <alignment horizontal="center" vertical="center"/>
    </xf>
    <xf numFmtId="0" fontId="10" fillId="0" borderId="1" xfId="0" applyFont="1" applyFill="1" applyBorder="1" applyAlignment="1">
      <alignment vertical="center" wrapText="1"/>
    </xf>
    <xf numFmtId="0" fontId="42" fillId="0" borderId="8" xfId="0" applyFont="1" applyFill="1" applyBorder="1" applyAlignment="1">
      <alignment horizontal="center" vertical="center" wrapText="1"/>
    </xf>
    <xf numFmtId="0" fontId="8"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39" fillId="0" borderId="1" xfId="1" applyFill="1" applyBorder="1" applyAlignment="1">
      <alignment vertical="center" wrapText="1"/>
    </xf>
    <xf numFmtId="0" fontId="7" fillId="0" borderId="1" xfId="0" applyFont="1" applyBorder="1" applyAlignment="1">
      <alignment horizontal="center" vertical="center" wrapText="1"/>
    </xf>
    <xf numFmtId="0" fontId="6" fillId="0" borderId="1" xfId="0" applyFont="1" applyFill="1" applyBorder="1" applyAlignment="1">
      <alignment vertical="center" wrapText="1"/>
    </xf>
    <xf numFmtId="0" fontId="39" fillId="0" borderId="11" xfId="1" applyFill="1" applyBorder="1" applyAlignment="1">
      <alignment horizontal="left" vertical="center" wrapText="1"/>
    </xf>
    <xf numFmtId="0" fontId="6" fillId="0" borderId="1" xfId="0" applyFont="1" applyFill="1" applyBorder="1" applyAlignment="1">
      <alignment horizontal="center" vertical="center"/>
    </xf>
    <xf numFmtId="0" fontId="5" fillId="0" borderId="1" xfId="0" applyFont="1" applyFill="1" applyBorder="1" applyAlignment="1">
      <alignment vertical="center" wrapText="1"/>
    </xf>
    <xf numFmtId="0" fontId="63" fillId="2" borderId="0" xfId="0" applyFont="1" applyFill="1" applyBorder="1" applyAlignment="1">
      <alignment horizontal="center" vertical="center"/>
    </xf>
    <xf numFmtId="0" fontId="7" fillId="2" borderId="0" xfId="1" applyFont="1" applyFill="1" applyBorder="1" applyAlignment="1">
      <alignment vertical="center" wrapText="1"/>
    </xf>
    <xf numFmtId="0" fontId="39" fillId="2" borderId="2" xfId="1" applyFill="1" applyBorder="1" applyAlignment="1">
      <alignment wrapText="1"/>
    </xf>
    <xf numFmtId="0" fontId="55" fillId="2" borderId="0" xfId="0" applyFont="1" applyFill="1" applyBorder="1" applyAlignment="1">
      <alignment vertical="center"/>
    </xf>
    <xf numFmtId="0" fontId="38" fillId="2" borderId="0"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39" fillId="0" borderId="0" xfId="1" applyFill="1" applyAlignment="1">
      <alignment horizontal="left" vertical="center" wrapText="1"/>
    </xf>
    <xf numFmtId="0" fontId="42" fillId="0" borderId="5"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44" fillId="0" borderId="11"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40" fillId="0" borderId="0" xfId="1" applyFont="1" applyFill="1" applyBorder="1" applyAlignment="1">
      <alignment horizontal="left" vertical="center" wrapText="1"/>
    </xf>
    <xf numFmtId="0" fontId="40" fillId="3" borderId="11" xfId="1" applyFont="1" applyFill="1" applyBorder="1" applyAlignment="1">
      <alignment horizontal="left" vertical="center" wrapText="1"/>
    </xf>
    <xf numFmtId="0" fontId="40" fillId="0" borderId="1" xfId="1" applyFont="1" applyFill="1" applyBorder="1" applyAlignment="1">
      <alignment horizontal="left" vertical="center" wrapText="1"/>
    </xf>
    <xf numFmtId="0" fontId="56" fillId="0" borderId="11" xfId="1" applyFont="1" applyFill="1" applyBorder="1" applyAlignment="1">
      <alignment vertical="center" wrapText="1"/>
    </xf>
    <xf numFmtId="0" fontId="56" fillId="0" borderId="11" xfId="1" applyFont="1" applyBorder="1" applyAlignment="1">
      <alignment vertical="center" wrapText="1"/>
    </xf>
    <xf numFmtId="0" fontId="39" fillId="3" borderId="1" xfId="1" applyFill="1" applyBorder="1" applyAlignment="1">
      <alignment vertical="center" wrapText="1"/>
    </xf>
    <xf numFmtId="0" fontId="4" fillId="0" borderId="1" xfId="0" applyFont="1" applyBorder="1" applyAlignment="1">
      <alignment vertical="center" wrapText="1"/>
    </xf>
    <xf numFmtId="0" fontId="3" fillId="0" borderId="1" xfId="0" applyFont="1" applyFill="1" applyBorder="1" applyAlignment="1">
      <alignment vertical="center" wrapText="1"/>
    </xf>
    <xf numFmtId="0" fontId="41" fillId="0" borderId="0"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56" fillId="0" borderId="1" xfId="1" applyFont="1" applyBorder="1" applyAlignment="1">
      <alignment horizontal="left" vertical="center" wrapText="1"/>
    </xf>
    <xf numFmtId="0" fontId="56" fillId="0" borderId="0" xfId="1" applyFont="1" applyBorder="1" applyAlignment="1">
      <alignment horizontal="left" vertical="center" wrapText="1"/>
    </xf>
    <xf numFmtId="0" fontId="68" fillId="0" borderId="8" xfId="0" applyFont="1" applyFill="1" applyBorder="1" applyAlignment="1">
      <alignment horizontal="center" vertical="center" wrapText="1"/>
    </xf>
    <xf numFmtId="0" fontId="69" fillId="0" borderId="11" xfId="1" applyFont="1" applyFill="1" applyBorder="1" applyAlignment="1">
      <alignment horizontal="left" vertical="center" wrapText="1"/>
    </xf>
    <xf numFmtId="0" fontId="69" fillId="2" borderId="0" xfId="0" applyFont="1" applyFill="1" applyBorder="1" applyAlignment="1">
      <alignment wrapText="1"/>
    </xf>
    <xf numFmtId="0" fontId="68" fillId="0" borderId="11" xfId="0" applyFont="1" applyFill="1" applyBorder="1" applyAlignment="1">
      <alignment horizontal="center" vertical="center" wrapText="1"/>
    </xf>
    <xf numFmtId="0" fontId="16" fillId="0" borderId="1" xfId="0" applyFont="1" applyFill="1" applyBorder="1" applyAlignment="1">
      <alignment vertical="top" wrapText="1"/>
    </xf>
    <xf numFmtId="0" fontId="43" fillId="0" borderId="1" xfId="0" applyFont="1" applyFill="1" applyBorder="1" applyAlignment="1">
      <alignment vertical="top" wrapText="1"/>
    </xf>
    <xf numFmtId="0" fontId="0" fillId="0" borderId="0" xfId="0" applyBorder="1" applyAlignment="1">
      <alignment horizontal="left" vertical="top" wrapText="1"/>
    </xf>
    <xf numFmtId="0" fontId="0" fillId="0" borderId="1" xfId="0" applyFill="1" applyBorder="1" applyAlignment="1">
      <alignment horizontal="left" vertical="top" wrapText="1"/>
    </xf>
    <xf numFmtId="0" fontId="42" fillId="0" borderId="1" xfId="0" applyFont="1" applyBorder="1" applyAlignment="1">
      <alignment horizontal="left" vertical="top" wrapText="1"/>
    </xf>
    <xf numFmtId="0" fontId="42" fillId="0" borderId="1" xfId="0" applyFont="1" applyFill="1" applyBorder="1" applyAlignment="1">
      <alignment horizontal="left" vertical="top" wrapText="1"/>
    </xf>
    <xf numFmtId="0" fontId="38" fillId="0" borderId="1" xfId="0" applyFont="1" applyBorder="1" applyAlignment="1">
      <alignment horizontal="left" vertical="top" wrapText="1"/>
    </xf>
    <xf numFmtId="0" fontId="44" fillId="0" borderId="1" xfId="0" applyFont="1" applyFill="1" applyBorder="1" applyAlignment="1">
      <alignment vertical="top" wrapText="1"/>
    </xf>
    <xf numFmtId="0" fontId="45" fillId="0" borderId="1" xfId="0" applyFont="1" applyFill="1" applyBorder="1" applyAlignment="1">
      <alignment vertical="top" wrapText="1"/>
    </xf>
    <xf numFmtId="0" fontId="41" fillId="0" borderId="1" xfId="0" applyFont="1" applyFill="1" applyBorder="1" applyAlignment="1">
      <alignment horizontal="left" vertical="top" wrapText="1"/>
    </xf>
    <xf numFmtId="0" fontId="48" fillId="0" borderId="1" xfId="0" applyFont="1" applyFill="1" applyBorder="1" applyAlignment="1">
      <alignment vertical="top" wrapText="1"/>
    </xf>
    <xf numFmtId="0" fontId="0" fillId="0" borderId="1" xfId="0" applyBorder="1" applyAlignment="1">
      <alignment horizontal="left" vertical="top" wrapText="1"/>
    </xf>
    <xf numFmtId="0" fontId="38" fillId="0" borderId="1" xfId="0" applyFont="1" applyFill="1" applyBorder="1" applyAlignment="1">
      <alignment horizontal="left" vertical="top" wrapText="1"/>
    </xf>
    <xf numFmtId="0" fontId="46" fillId="0" borderId="1" xfId="0" applyFont="1" applyBorder="1" applyAlignment="1">
      <alignment horizontal="left" vertical="top" wrapText="1"/>
    </xf>
    <xf numFmtId="0" fontId="46" fillId="0" borderId="1" xfId="0" applyFont="1" applyFill="1" applyBorder="1" applyAlignment="1">
      <alignment horizontal="left" vertical="top" wrapText="1"/>
    </xf>
    <xf numFmtId="0" fontId="41" fillId="0" borderId="1" xfId="0" applyFont="1" applyFill="1" applyBorder="1" applyAlignment="1">
      <alignment vertical="top" wrapText="1"/>
    </xf>
    <xf numFmtId="0" fontId="4" fillId="0" borderId="1" xfId="0" applyFont="1" applyFill="1" applyBorder="1" applyAlignment="1">
      <alignment vertical="top" wrapText="1"/>
    </xf>
    <xf numFmtId="0" fontId="9" fillId="0" borderId="6" xfId="0" applyFont="1" applyFill="1" applyBorder="1" applyAlignment="1">
      <alignment vertical="top" wrapText="1"/>
    </xf>
    <xf numFmtId="0" fontId="6" fillId="0" borderId="1" xfId="0" applyFont="1" applyFill="1" applyBorder="1" applyAlignment="1">
      <alignment vertical="top" wrapText="1"/>
    </xf>
    <xf numFmtId="0" fontId="66" fillId="0" borderId="1" xfId="0" applyFont="1" applyFill="1" applyBorder="1" applyAlignment="1">
      <alignment horizontal="left" vertical="top" wrapText="1"/>
    </xf>
    <xf numFmtId="0" fontId="47" fillId="0" borderId="6" xfId="0" applyFont="1" applyFill="1" applyBorder="1" applyAlignment="1">
      <alignment vertical="top" wrapText="1"/>
    </xf>
    <xf numFmtId="0" fontId="47" fillId="0" borderId="1" xfId="0" applyFont="1" applyFill="1" applyBorder="1" applyAlignment="1">
      <alignment vertical="top" wrapText="1"/>
    </xf>
    <xf numFmtId="0" fontId="37" fillId="0" borderId="1" xfId="0" applyFont="1" applyBorder="1" applyAlignment="1">
      <alignment horizontal="left" vertical="top" wrapText="1"/>
    </xf>
    <xf numFmtId="0" fontId="37" fillId="0" borderId="1" xfId="0" applyFont="1" applyFill="1" applyBorder="1" applyAlignment="1">
      <alignment horizontal="left" vertical="top" wrapText="1"/>
    </xf>
    <xf numFmtId="0" fontId="2" fillId="3" borderId="1" xfId="1" applyFont="1" applyFill="1" applyBorder="1" applyAlignment="1">
      <alignment vertical="center" wrapText="1"/>
    </xf>
    <xf numFmtId="0" fontId="54" fillId="2" borderId="0" xfId="4" applyFont="1" applyFill="1" applyAlignment="1">
      <alignment horizontal="center" vertical="center" wrapText="1"/>
    </xf>
    <xf numFmtId="0" fontId="70" fillId="2" borderId="0" xfId="4" applyFont="1" applyFill="1"/>
    <xf numFmtId="0" fontId="70" fillId="2" borderId="0" xfId="4" applyFont="1" applyFill="1" applyAlignment="1">
      <alignment horizontal="center" vertical="center" wrapText="1"/>
    </xf>
    <xf numFmtId="0" fontId="70" fillId="2" borderId="0" xfId="4" applyFont="1" applyFill="1" applyAlignment="1">
      <alignment vertical="top" wrapText="1"/>
    </xf>
    <xf numFmtId="0" fontId="70" fillId="2" borderId="0" xfId="4" applyFont="1" applyFill="1" applyAlignment="1">
      <alignment horizontal="center" vertical="center"/>
    </xf>
    <xf numFmtId="0" fontId="38" fillId="0" borderId="0" xfId="0" applyFont="1" applyAlignment="1"/>
    <xf numFmtId="0" fontId="42" fillId="0" borderId="1" xfId="0" applyFont="1" applyBorder="1" applyAlignment="1">
      <alignment horizontal="center" vertical="center" wrapText="1"/>
    </xf>
    <xf numFmtId="0" fontId="42" fillId="3" borderId="1" xfId="0" applyFont="1" applyFill="1" applyBorder="1" applyAlignment="1">
      <alignment horizontal="left" vertical="top" wrapText="1"/>
    </xf>
    <xf numFmtId="0" fontId="42" fillId="3" borderId="1" xfId="0" applyFont="1" applyFill="1" applyBorder="1" applyAlignment="1">
      <alignment horizontal="center" vertical="center" wrapText="1"/>
    </xf>
    <xf numFmtId="0" fontId="71" fillId="3" borderId="1" xfId="0" applyFont="1" applyFill="1" applyBorder="1" applyAlignment="1">
      <alignment horizontal="center" vertical="center" wrapText="1"/>
    </xf>
    <xf numFmtId="0" fontId="42" fillId="3" borderId="1" xfId="0" applyFont="1" applyFill="1" applyBorder="1" applyAlignment="1">
      <alignment vertical="top" wrapText="1"/>
    </xf>
    <xf numFmtId="0" fontId="42" fillId="3" borderId="1" xfId="0" applyFont="1" applyFill="1" applyBorder="1" applyAlignment="1">
      <alignment horizontal="center" vertical="center"/>
    </xf>
    <xf numFmtId="0" fontId="42" fillId="3" borderId="0" xfId="0" applyFont="1" applyFill="1" applyAlignment="1">
      <alignment horizontal="center" vertical="center"/>
    </xf>
    <xf numFmtId="0" fontId="49" fillId="3" borderId="1" xfId="0" applyFont="1" applyFill="1" applyBorder="1" applyAlignment="1">
      <alignment horizontal="center" vertical="center" wrapText="1"/>
    </xf>
    <xf numFmtId="0" fontId="49" fillId="3" borderId="1" xfId="0" applyFont="1" applyFill="1" applyBorder="1" applyAlignment="1">
      <alignment horizontal="center" vertical="center"/>
    </xf>
    <xf numFmtId="0" fontId="42" fillId="0" borderId="1" xfId="0" applyFont="1" applyBorder="1" applyAlignment="1">
      <alignment horizontal="left" vertical="center" wrapText="1"/>
    </xf>
    <xf numFmtId="0" fontId="70" fillId="2" borderId="0" xfId="4" applyFont="1" applyFill="1" applyAlignment="1">
      <alignment vertical="center"/>
    </xf>
    <xf numFmtId="0" fontId="70" fillId="3" borderId="5" xfId="4" applyFont="1" applyFill="1" applyBorder="1" applyAlignment="1">
      <alignment horizontal="center" vertical="center" wrapText="1"/>
    </xf>
    <xf numFmtId="0" fontId="70" fillId="3" borderId="5" xfId="4" applyFont="1" applyFill="1" applyBorder="1" applyAlignment="1">
      <alignment horizontal="center" vertical="center"/>
    </xf>
    <xf numFmtId="0" fontId="42" fillId="0" borderId="11" xfId="1" applyFont="1" applyBorder="1" applyAlignment="1">
      <alignment horizontal="left" vertical="center" wrapText="1"/>
    </xf>
    <xf numFmtId="0" fontId="37" fillId="0" borderId="11" xfId="1" applyFont="1" applyFill="1" applyBorder="1" applyAlignment="1">
      <alignment horizontal="left" vertical="center" wrapText="1"/>
    </xf>
    <xf numFmtId="0" fontId="42" fillId="0" borderId="11" xfId="1" applyFont="1" applyFill="1" applyBorder="1" applyAlignment="1">
      <alignment horizontal="left" vertical="center" wrapText="1"/>
    </xf>
    <xf numFmtId="0" fontId="37" fillId="3" borderId="11" xfId="1" applyFont="1" applyFill="1" applyBorder="1" applyAlignment="1">
      <alignment vertical="center" wrapText="1"/>
    </xf>
    <xf numFmtId="0" fontId="42" fillId="0" borderId="11" xfId="0" applyFont="1" applyBorder="1" applyAlignment="1">
      <alignment vertical="center" wrapText="1"/>
    </xf>
    <xf numFmtId="0" fontId="37" fillId="0" borderId="11" xfId="1" applyFont="1" applyBorder="1" applyAlignment="1">
      <alignment horizontal="left" vertical="center" wrapText="1"/>
    </xf>
    <xf numFmtId="0" fontId="42" fillId="0" borderId="13" xfId="1" applyFont="1" applyFill="1" applyBorder="1" applyAlignment="1">
      <alignment horizontal="left" vertical="center" wrapText="1"/>
    </xf>
    <xf numFmtId="0" fontId="42" fillId="0" borderId="11" xfId="0" applyFont="1" applyBorder="1" applyAlignment="1">
      <alignment horizontal="left" vertical="center" wrapText="1"/>
    </xf>
    <xf numFmtId="14" fontId="42" fillId="0" borderId="11" xfId="1" applyNumberFormat="1" applyFont="1" applyBorder="1" applyAlignment="1">
      <alignment horizontal="left" vertical="center" wrapText="1"/>
    </xf>
    <xf numFmtId="0" fontId="42" fillId="0" borderId="13" xfId="1" applyFont="1" applyBorder="1" applyAlignment="1">
      <alignment vertical="center" wrapText="1"/>
    </xf>
    <xf numFmtId="0" fontId="42" fillId="6" borderId="11" xfId="0" applyFont="1" applyFill="1" applyBorder="1" applyAlignment="1">
      <alignment horizontal="left" vertical="center" wrapText="1"/>
    </xf>
    <xf numFmtId="0" fontId="42" fillId="6" borderId="11" xfId="1" applyFont="1" applyFill="1" applyBorder="1" applyAlignment="1">
      <alignment horizontal="left" vertical="center" wrapText="1"/>
    </xf>
    <xf numFmtId="0" fontId="42" fillId="0" borderId="11" xfId="1" applyFont="1" applyBorder="1" applyAlignment="1">
      <alignment vertical="center" wrapText="1"/>
    </xf>
    <xf numFmtId="0" fontId="37" fillId="0" borderId="11" xfId="1" applyFont="1" applyBorder="1" applyAlignment="1">
      <alignment vertical="center" wrapText="1"/>
    </xf>
    <xf numFmtId="0" fontId="70" fillId="3" borderId="14" xfId="4" applyFont="1" applyFill="1" applyBorder="1" applyAlignment="1">
      <alignment horizontal="center" vertical="center" wrapText="1"/>
    </xf>
    <xf numFmtId="0" fontId="42" fillId="0" borderId="6" xfId="0" applyFont="1" applyBorder="1" applyAlignment="1">
      <alignment horizontal="center" vertical="center" wrapText="1"/>
    </xf>
    <xf numFmtId="0" fontId="42" fillId="3" borderId="6" xfId="0" applyFont="1" applyFill="1" applyBorder="1" applyAlignment="1">
      <alignment horizontal="center" vertical="center"/>
    </xf>
    <xf numFmtId="0" fontId="42" fillId="0" borderId="8" xfId="1" applyFont="1" applyBorder="1" applyAlignment="1">
      <alignment horizontal="left" vertical="center" wrapText="1"/>
    </xf>
    <xf numFmtId="0" fontId="38" fillId="3" borderId="11" xfId="0" applyFont="1" applyFill="1" applyBorder="1" applyAlignment="1">
      <alignment horizontal="left" vertical="center" wrapText="1"/>
    </xf>
    <xf numFmtId="0" fontId="0" fillId="3" borderId="13" xfId="0" applyFont="1" applyFill="1" applyBorder="1" applyAlignment="1">
      <alignment horizontal="left" vertical="center" wrapText="1"/>
    </xf>
    <xf numFmtId="0" fontId="0" fillId="3" borderId="5" xfId="0" applyFont="1" applyFill="1" applyBorder="1" applyAlignment="1">
      <alignment horizontal="left" vertical="center" wrapText="1"/>
    </xf>
    <xf numFmtId="0" fontId="64" fillId="2" borderId="12" xfId="0" applyFont="1" applyFill="1" applyBorder="1" applyAlignment="1">
      <alignment horizontal="left" vertical="center" wrapText="1"/>
    </xf>
    <xf numFmtId="0" fontId="64" fillId="2" borderId="12" xfId="0" applyFont="1" applyFill="1" applyBorder="1" applyAlignment="1">
      <alignment horizontal="left" vertical="center"/>
    </xf>
    <xf numFmtId="0" fontId="64" fillId="2" borderId="0" xfId="0" applyFont="1" applyFill="1" applyAlignment="1">
      <alignment horizontal="left" vertical="center"/>
    </xf>
  </cellXfs>
  <cellStyles count="5">
    <cellStyle name="Hyperlink" xfId="1" builtinId="8"/>
    <cellStyle name="Normal" xfId="0" builtinId="0"/>
    <cellStyle name="Normal 2" xfId="2" xr:uid="{DA71943C-9390-478B-A3E4-134E87621121}"/>
    <cellStyle name="Normal 3" xfId="3" xr:uid="{17416ABC-4CFE-4038-8C4F-F68846C62F09}"/>
    <cellStyle name="Normal 4" xfId="4" xr:uid="{3F00F3E3-C2F9-45C8-93D0-8EB0B9281123}"/>
  </cellStyles>
  <dxfs count="138">
    <dxf>
      <font>
        <b val="0"/>
        <i val="0"/>
        <strike val="0"/>
        <condense val="0"/>
        <extend val="0"/>
        <outline val="0"/>
        <shadow val="0"/>
        <u val="none"/>
        <vertAlign val="baseline"/>
        <sz val="10"/>
        <color theme="4" tint="-0.249977111117893"/>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strike val="0"/>
        <outline val="0"/>
        <shadow val="0"/>
        <u val="none"/>
        <vertAlign val="baseline"/>
        <sz val="11"/>
        <name val="Arial"/>
        <scheme val="none"/>
      </font>
      <fill>
        <patternFill patternType="solid">
          <fgColor indexed="64"/>
          <bgColor theme="3" tint="0.499984740745262"/>
        </patternFill>
      </fill>
      <alignment horizontal="center" textRotation="0" wrapText="1" indent="0" justifyLastLine="0" shrinkToFit="0" readingOrder="0"/>
      <border diagonalUp="0" diagonalDown="0" outline="0">
        <left style="thin">
          <color indexed="64"/>
        </left>
        <right style="thin">
          <color indexed="64"/>
        </right>
        <top/>
        <bottom/>
      </border>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val="0"/>
        <i val="0"/>
        <strike val="0"/>
        <condense val="0"/>
        <extend val="0"/>
        <outline val="0"/>
        <shadow val="0"/>
        <u val="none"/>
        <vertAlign val="baseline"/>
        <sz val="10"/>
        <color auto="1"/>
        <name val="Arial"/>
        <family val="2"/>
        <scheme val="minor"/>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minor"/>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minor"/>
      </font>
      <fill>
        <patternFill patternType="solid">
          <fgColor indexed="64"/>
          <bgColor theme="0"/>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9" tint="0.39994506668294322"/>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9" tint="0.39994506668294322"/>
        </patternFill>
      </fill>
    </dxf>
    <dxf>
      <fill>
        <patternFill>
          <bgColor theme="5" tint="0.59996337778862885"/>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9" tint="0.39994506668294322"/>
        </patternFill>
      </fill>
    </dxf>
    <dxf>
      <fill>
        <patternFill>
          <bgColor theme="5" tint="0.59996337778862885"/>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9" tint="0.39994506668294322"/>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9" tint="0.39994506668294322"/>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9" tint="0.39994506668294322"/>
        </patternFill>
      </fill>
    </dxf>
    <dxf>
      <fill>
        <patternFill>
          <bgColor theme="5" tint="0.59996337778862885"/>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9" tint="0.39994506668294322"/>
        </patternFill>
      </fill>
    </dxf>
    <dxf>
      <fill>
        <patternFill>
          <bgColor theme="5" tint="0.59996337778862885"/>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9" tint="0.39994506668294322"/>
        </patternFill>
      </fill>
    </dxf>
    <dxf>
      <fill>
        <patternFill>
          <bgColor theme="5" tint="0.59996337778862885"/>
        </patternFill>
      </fill>
    </dxf>
    <dxf>
      <fill>
        <patternFill>
          <bgColor theme="5" tint="0.59996337778862885"/>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9" tint="0.39994506668294322"/>
        </patternFill>
      </fill>
    </dxf>
    <dxf>
      <font>
        <color rgb="FF006100"/>
      </font>
      <fill>
        <patternFill>
          <bgColor rgb="FFC6EFCE"/>
        </patternFill>
      </fill>
    </dxf>
    <dxf>
      <fill>
        <patternFill>
          <bgColor theme="9" tint="0.39994506668294322"/>
        </patternFill>
      </fill>
    </dxf>
    <dxf>
      <fill>
        <patternFill>
          <bgColor theme="9"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9" tint="0.39994506668294322"/>
        </patternFill>
      </fill>
    </dxf>
    <dxf>
      <font>
        <strike val="0"/>
        <outline val="0"/>
        <shadow val="0"/>
        <u val="none"/>
        <vertAlign val="baseline"/>
        <sz val="10"/>
        <color theme="4" tint="-0.249977111117893"/>
        <name val="Arial"/>
        <family val="2"/>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ill>
        <patternFill patternType="none">
          <fgColor indexed="64"/>
          <bgColor auto="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minor"/>
      </font>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1"/>
        <color auto="1"/>
        <name val="Arial"/>
        <scheme val="minor"/>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rgb="FF92D050"/>
        </patternFill>
      </fill>
    </dxf>
    <dxf>
      <fill>
        <patternFill>
          <bgColor rgb="FF92D050"/>
        </patternFill>
      </fill>
    </dxf>
    <dxf>
      <fill>
        <patternFill>
          <bgColor rgb="FF92D050"/>
        </patternFill>
      </fill>
    </dxf>
    <dxf>
      <fill>
        <patternFill>
          <bgColor rgb="FF92D050"/>
        </patternFill>
      </fill>
    </dxf>
    <dxf>
      <font>
        <b val="0"/>
        <i val="0"/>
        <strike val="0"/>
        <condense val="0"/>
        <extend val="0"/>
        <outline val="0"/>
        <shadow val="0"/>
        <u val="none"/>
        <vertAlign val="baseline"/>
        <sz val="10"/>
        <color theme="4" tint="-0.249977111117893"/>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strike val="0"/>
        <outline val="0"/>
        <shadow val="0"/>
        <u val="none"/>
        <vertAlign val="baseline"/>
        <sz val="11"/>
        <name val="Arial"/>
        <family val="2"/>
        <scheme val="none"/>
      </font>
      <fill>
        <patternFill patternType="solid">
          <fgColor indexed="64"/>
          <bgColor theme="3" tint="0.499984740745262"/>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5.4381889763779535E-2"/>
          <c:y val="2.7777777777777776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tx>
            <c:strRef>
              <c:f>Coverage!$B$1</c:f>
              <c:strCache>
                <c:ptCount val="1"/>
                <c:pt idx="0">
                  <c:v>Coverage: Number of jurisdictions</c:v>
                </c:pt>
              </c:strCache>
            </c:strRef>
          </c:tx>
          <c:spPr>
            <a:solidFill>
              <a:schemeClr val="accent1"/>
            </a:solidFill>
            <a:ln>
              <a:noFill/>
            </a:ln>
            <a:effectLst/>
          </c:spPr>
          <c:invertIfNegative val="0"/>
          <c:dPt>
            <c:idx val="0"/>
            <c:invertIfNegative val="0"/>
            <c:bubble3D val="0"/>
            <c:spPr>
              <a:solidFill>
                <a:srgbClr val="FFC000"/>
              </a:solidFill>
              <a:ln>
                <a:noFill/>
              </a:ln>
              <a:effectLst/>
            </c:spPr>
            <c:extLst>
              <c:ext xmlns:c16="http://schemas.microsoft.com/office/drawing/2014/chart" uri="{C3380CC4-5D6E-409C-BE32-E72D297353CC}">
                <c16:uniqueId val="{00000001-B87F-480B-A6CF-B5038B116621}"/>
              </c:ext>
            </c:extLst>
          </c:dPt>
          <c:dPt>
            <c:idx val="1"/>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2-B87F-480B-A6CF-B5038B116621}"/>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3-B87F-480B-A6CF-B5038B116621}"/>
              </c:ext>
            </c:extLst>
          </c:dPt>
          <c:dPt>
            <c:idx val="3"/>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4-B87F-480B-A6CF-B5038B116621}"/>
              </c:ext>
            </c:extLst>
          </c:dPt>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Coverage!$A$2:$A$5</c:f>
              <c:strCache>
                <c:ptCount val="4"/>
                <c:pt idx="0">
                  <c:v>Mobile money</c:v>
                </c:pt>
                <c:pt idx="1">
                  <c:v>SMEs</c:v>
                </c:pt>
                <c:pt idx="2">
                  <c:v>Women's financial inclusion</c:v>
                </c:pt>
                <c:pt idx="3">
                  <c:v>Other digital financial services</c:v>
                </c:pt>
              </c:strCache>
            </c:strRef>
          </c:cat>
          <c:val>
            <c:numRef>
              <c:f>Coverage!$B$2:$B$5</c:f>
              <c:numCache>
                <c:formatCode>General</c:formatCode>
                <c:ptCount val="4"/>
                <c:pt idx="0">
                  <c:v>18</c:v>
                </c:pt>
                <c:pt idx="1">
                  <c:v>133</c:v>
                </c:pt>
                <c:pt idx="2">
                  <c:v>69</c:v>
                </c:pt>
                <c:pt idx="3">
                  <c:v>28</c:v>
                </c:pt>
              </c:numCache>
            </c:numRef>
          </c:val>
          <c:extLst>
            <c:ext xmlns:c16="http://schemas.microsoft.com/office/drawing/2014/chart" uri="{C3380CC4-5D6E-409C-BE32-E72D297353CC}">
              <c16:uniqueId val="{00000000-2A2F-452B-87E2-B37537071937}"/>
            </c:ext>
          </c:extLst>
        </c:ser>
        <c:dLbls>
          <c:showLegendKey val="0"/>
          <c:showVal val="0"/>
          <c:showCatName val="0"/>
          <c:showSerName val="0"/>
          <c:showPercent val="0"/>
          <c:showBubbleSize val="0"/>
        </c:dLbls>
        <c:gapWidth val="219"/>
        <c:overlap val="-27"/>
        <c:axId val="1721388384"/>
        <c:axId val="1192250688"/>
      </c:barChart>
      <c:catAx>
        <c:axId val="1721388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1192250688"/>
        <c:crosses val="autoZero"/>
        <c:auto val="1"/>
        <c:lblAlgn val="ctr"/>
        <c:lblOffset val="100"/>
        <c:noMultiLvlLbl val="0"/>
      </c:catAx>
      <c:valAx>
        <c:axId val="119225068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1721388384"/>
        <c:crosses val="autoZero"/>
        <c:crossBetween val="between"/>
        <c:majorUnit val="3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5.4381889763779535E-2"/>
          <c:y val="2.777777777777777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Coverage!$B$1</c:f>
              <c:strCache>
                <c:ptCount val="1"/>
                <c:pt idx="0">
                  <c:v>Coverage: Number of jurisdictions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Coverage!$A$2:$A$5</c:f>
              <c:strCache>
                <c:ptCount val="4"/>
                <c:pt idx="0">
                  <c:v>Mobile money</c:v>
                </c:pt>
                <c:pt idx="1">
                  <c:v>SMEs</c:v>
                </c:pt>
                <c:pt idx="2">
                  <c:v>Women's financial inclusion</c:v>
                </c:pt>
                <c:pt idx="3">
                  <c:v>Other digital financial services</c:v>
                </c:pt>
              </c:strCache>
            </c:strRef>
          </c:cat>
          <c:val>
            <c:numRef>
              <c:f>Coverage!$B$2:$B$5</c:f>
              <c:numCache>
                <c:formatCode>General</c:formatCode>
                <c:ptCount val="4"/>
                <c:pt idx="0">
                  <c:v>18</c:v>
                </c:pt>
                <c:pt idx="1">
                  <c:v>133</c:v>
                </c:pt>
                <c:pt idx="2">
                  <c:v>69</c:v>
                </c:pt>
                <c:pt idx="3">
                  <c:v>28</c:v>
                </c:pt>
              </c:numCache>
            </c:numRef>
          </c:val>
          <c:extLst>
            <c:ext xmlns:c16="http://schemas.microsoft.com/office/drawing/2014/chart" uri="{C3380CC4-5D6E-409C-BE32-E72D297353CC}">
              <c16:uniqueId val="{00000000-578B-40A7-BDFF-D426CC6FFA63}"/>
            </c:ext>
          </c:extLst>
        </c:ser>
        <c:dLbls>
          <c:showLegendKey val="0"/>
          <c:showVal val="0"/>
          <c:showCatName val="0"/>
          <c:showSerName val="0"/>
          <c:showPercent val="0"/>
          <c:showBubbleSize val="0"/>
        </c:dLbls>
        <c:gapWidth val="219"/>
        <c:overlap val="-27"/>
        <c:axId val="1721388384"/>
        <c:axId val="1192250688"/>
      </c:barChart>
      <c:catAx>
        <c:axId val="1721388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92250688"/>
        <c:crosses val="autoZero"/>
        <c:auto val="1"/>
        <c:lblAlgn val="ctr"/>
        <c:lblOffset val="100"/>
        <c:noMultiLvlLbl val="0"/>
      </c:catAx>
      <c:valAx>
        <c:axId val="119225068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21388384"/>
        <c:crosses val="autoZero"/>
        <c:crossBetween val="between"/>
        <c:majorUnit val="3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1520472</xdr:colOff>
      <xdr:row>0</xdr:row>
      <xdr:rowOff>0</xdr:rowOff>
    </xdr:from>
    <xdr:to>
      <xdr:col>0</xdr:col>
      <xdr:colOff>2365022</xdr:colOff>
      <xdr:row>0</xdr:row>
      <xdr:rowOff>844550</xdr:rowOff>
    </xdr:to>
    <xdr:pic>
      <xdr:nvPicPr>
        <xdr:cNvPr id="3" name="Picture 2">
          <a:extLst>
            <a:ext uri="{FF2B5EF4-FFF2-40B4-BE49-F238E27FC236}">
              <a16:creationId xmlns:a16="http://schemas.microsoft.com/office/drawing/2014/main" id="{15FE9E7E-1BB1-4405-9B5A-8EEE7FBF2220}"/>
            </a:ext>
          </a:extLst>
        </xdr:cNvPr>
        <xdr:cNvPicPr>
          <a:picLocks noChangeAspect="1"/>
        </xdr:cNvPicPr>
      </xdr:nvPicPr>
      <xdr:blipFill>
        <a:blip xmlns:r="http://schemas.openxmlformats.org/officeDocument/2006/relationships" r:embed="rId1"/>
        <a:stretch>
          <a:fillRect/>
        </a:stretch>
      </xdr:blipFill>
      <xdr:spPr>
        <a:xfrm>
          <a:off x="1520472" y="0"/>
          <a:ext cx="844550" cy="844550"/>
        </a:xfrm>
        <a:prstGeom prst="rect">
          <a:avLst/>
        </a:prstGeom>
      </xdr:spPr>
    </xdr:pic>
    <xdr:clientData/>
  </xdr:twoCellAnchor>
  <xdr:twoCellAnchor>
    <xdr:from>
      <xdr:col>2</xdr:col>
      <xdr:colOff>6350</xdr:colOff>
      <xdr:row>1</xdr:row>
      <xdr:rowOff>285750</xdr:rowOff>
    </xdr:from>
    <xdr:to>
      <xdr:col>7</xdr:col>
      <xdr:colOff>568325</xdr:colOff>
      <xdr:row>1</xdr:row>
      <xdr:rowOff>2994025</xdr:rowOff>
    </xdr:to>
    <xdr:graphicFrame macro="">
      <xdr:nvGraphicFramePr>
        <xdr:cNvPr id="5" name="Chart 4">
          <a:extLst>
            <a:ext uri="{FF2B5EF4-FFF2-40B4-BE49-F238E27FC236}">
              <a16:creationId xmlns:a16="http://schemas.microsoft.com/office/drawing/2014/main" id="{739E622F-FF0D-44E3-A808-C16BBB368F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22225</xdr:colOff>
      <xdr:row>4</xdr:row>
      <xdr:rowOff>123825</xdr:rowOff>
    </xdr:from>
    <xdr:to>
      <xdr:col>9</xdr:col>
      <xdr:colOff>584200</xdr:colOff>
      <xdr:row>21</xdr:row>
      <xdr:rowOff>133350</xdr:rowOff>
    </xdr:to>
    <xdr:graphicFrame macro="">
      <xdr:nvGraphicFramePr>
        <xdr:cNvPr id="2" name="Chart 1">
          <a:extLst>
            <a:ext uri="{FF2B5EF4-FFF2-40B4-BE49-F238E27FC236}">
              <a16:creationId xmlns:a16="http://schemas.microsoft.com/office/drawing/2014/main" id="{14599C98-ED1F-4235-A2AC-BB2816EF66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DBEFF43-6C30-458B-81FF-654381A64FA8}" name="Table3" displayName="Table3" ref="A1:H19" totalsRowShown="0" headerRowDxfId="132" dataDxfId="130" headerRowBorderDxfId="131" tableBorderDxfId="129" totalsRowBorderDxfId="128">
  <autoFilter ref="A1:H19" xr:uid="{2F962C79-D4A2-4C75-9250-51AFAE802CD2}"/>
  <sortState xmlns:xlrd2="http://schemas.microsoft.com/office/spreadsheetml/2017/richdata2" ref="A2:H19">
    <sortCondition ref="B1:B19"/>
  </sortState>
  <tableColumns count="8">
    <tableColumn id="1" xr3:uid="{7A83F0C2-50B1-4A40-8AC0-3073464D79BD}" name="Synod." dataDxfId="127"/>
    <tableColumn id="2" xr3:uid="{84811C48-0428-42E4-8DB3-F06851FE98B4}" name="Jurisdiction" dataDxfId="126"/>
    <tableColumn id="9" xr3:uid="{CD0D0690-1908-4E6C-BBA8-A6E9FEFEB62A}" name="Institution" dataDxfId="125"/>
    <tableColumn id="4" xr3:uid="{DC7581A5-B7AA-43FA-B2C7-BAC2160F7E93}" name="Measures" dataDxfId="124"/>
    <tableColumn id="8" xr3:uid="{97239792-5E6A-4FA7-B98C-1BDCDFC97A10}" name="Reduced transaction fees" dataDxfId="123"/>
    <tableColumn id="7" xr3:uid="{245A6183-9408-42C5-BF0A-C3363A19FF1F}" name="Increased balance &amp;  transaction limits" dataDxfId="122"/>
    <tableColumn id="6" xr3:uid="{80F71878-E4C1-42C3-87D8-D187D32F4FA3}" name="Flexible KYC onboarding" dataDxfId="121"/>
    <tableColumn id="5" xr3:uid="{961F74E0-8DD9-4FE3-ADCC-15102AF6B91C}" name="Source" dataDxfId="120"/>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9372C8A-1A9B-4418-8FC6-4BC8EB19347E}" name="Table25" displayName="Table25" ref="A1:J134" totalsRowShown="0" headerRowDxfId="115" dataDxfId="113" headerRowBorderDxfId="114" tableBorderDxfId="112" totalsRowBorderDxfId="111">
  <tableColumns count="10">
    <tableColumn id="1" xr3:uid="{1CA62AC1-85C3-4849-A438-4E7B2B22C9EF}" name="S.No." dataDxfId="110"/>
    <tableColumn id="2" xr3:uid="{F1841754-8ED7-4A7C-BDE1-127474D3B404}" name="Jurisdiction" dataDxfId="109"/>
    <tableColumn id="3" xr3:uid="{5B8C44C2-E441-459B-85D2-B5ABEA34E527}" name="Institution" dataDxfId="108"/>
    <tableColumn id="4" xr3:uid="{4EC6FAAD-7D43-4EB3-8192-37D40406838E}" name="Policy measures taken" dataDxfId="107"/>
    <tableColumn id="7" xr3:uid="{46CC04BF-36B5-42CD-9DF0-1A0592B583A9}" name="Debt Moratorium" dataDxfId="106"/>
    <tableColumn id="9" xr3:uid="{3F346AAF-34D0-4CDA-A00F-1FC4946EBD05}" name="Loan Guarantees" dataDxfId="105"/>
    <tableColumn id="8" xr3:uid="{7ED33B40-19CA-4ABB-BDB1-42B5C87628FC}" name="Financial Assistance" dataDxfId="104"/>
    <tableColumn id="6" xr3:uid="{E86A5FCD-CF33-44B8-A856-CBB0B31F55A8}" name="Lower Interest Rates" dataDxfId="103"/>
    <tableColumn id="10" xr3:uid="{9FA6629F-0787-4DA3-A4DE-5C0AB58D2154}" name="Tax Relief"/>
    <tableColumn id="5" xr3:uid="{A7239F7F-215C-4674-9EE4-A9E744AAB3BF}" name="Source" dataDxfId="102" dataCellStyle="Hyperlink"/>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067A253-C581-4CBF-950F-D711579B72C5}" name="Table2" displayName="Table2" ref="A1:I70" totalsRowShown="0" headerRowDxfId="30" dataDxfId="28" headerRowBorderDxfId="29" tableBorderDxfId="27" headerRowCellStyle="Normal 4">
  <autoFilter ref="A1:I70" xr:uid="{F58E7FC8-C0BA-44FA-B09C-58FE2939A9D1}"/>
  <tableColumns count="9">
    <tableColumn id="1" xr3:uid="{C7115F5A-1252-4693-9F31-09721B2C4555}" name="S.No." dataDxfId="26" dataCellStyle="Normal 4"/>
    <tableColumn id="2" xr3:uid="{9B6C33EA-58EB-4E08-B2AC-C6A93EC121FC}" name="Jurisdiction" dataDxfId="25"/>
    <tableColumn id="3" xr3:uid="{0A2757DC-4DEC-4976-91A1-80A42A3DA4A6}" name="Policy measures taken" dataDxfId="24"/>
    <tableColumn id="4" xr3:uid="{101072AD-AF90-4C20-9104-2032FCBFCFEB}" name="Income Support" dataDxfId="23"/>
    <tableColumn id="5" xr3:uid="{E5606700-0561-4FB3-9EF8-812F751A565A}" name="Financial Assistance for SMEs" dataDxfId="22"/>
    <tableColumn id="6" xr3:uid="{E9A26AFD-6CEC-4697-8F44-2419BF2213CB}" name="Tax Relief" dataDxfId="21"/>
    <tableColumn id="7" xr3:uid="{82611EBE-5578-48C7-BD5F-ADF585441905}" name="Loan Assistance: Moratoriums, Guarantees or Interest Rate Subsidy" dataDxfId="20"/>
    <tableColumn id="8" xr3:uid="{4CD096A3-A1D5-483F-AD7B-3F77322EF820}" name="Benefitting / Targeting Women" dataDxfId="19"/>
    <tableColumn id="9" xr3:uid="{62DF876B-86E7-4E79-B338-6B4115629261}" name="Source" dataDxfId="18" dataCellStyle="Hyperlink"/>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F96B6E-D877-45D5-A9A9-18F79891C143}" name="Table32" displayName="Table32" ref="A1:I29" totalsRowShown="0" headerRowDxfId="12" dataDxfId="10" headerRowBorderDxfId="11" tableBorderDxfId="9" totalsRowBorderDxfId="8">
  <autoFilter ref="A1:I29" xr:uid="{C6F95FC3-9CFE-4285-A833-C4506D13F982}"/>
  <tableColumns count="9">
    <tableColumn id="1" xr3:uid="{14ABBB3A-8DC3-4A04-BB6C-55D3BF0F2311}" name="S.No." dataDxfId="7"/>
    <tableColumn id="2" xr3:uid="{C374CAD9-9E65-4E64-A831-050D1470FE94}" name="Jurisdiction" dataDxfId="6"/>
    <tableColumn id="3" xr3:uid="{EBF28C08-53C4-412F-A0F1-1B6A4ED0CAF3}" name="Institution" dataDxfId="5"/>
    <tableColumn id="4" xr3:uid="{F4D86932-BD1C-46B2-B247-1E019C9A8AA2}" name="Measures" dataDxfId="4"/>
    <tableColumn id="6" xr3:uid="{646D85B6-C45B-4495-BCEE-804EAD661D39}" name="Reduced transaction fees" dataDxfId="3"/>
    <tableColumn id="8" xr3:uid="{AF5CF65B-D2C4-46EF-8914-0C12DB745EDA}" name="Increased balance &amp;  transaction limits" dataDxfId="2"/>
    <tableColumn id="7" xr3:uid="{067924BA-B3DE-421E-B80B-C3B8DF1FB9F8}" name="Flexible KYC onboarding" dataDxfId="1"/>
    <tableColumn id="9" xr3:uid="{A5132275-1C07-44E3-8919-B80A5E162376}" name="Simplified transaction processes"/>
    <tableColumn id="5" xr3:uid="{83EE3430-7092-4DEA-859F-C62559D0FF2D}" name="Source" dataDxfId="0"/>
  </tableColumns>
  <tableStyleInfo name="TableStyleLight15"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ata.imf.org/FAS" TargetMode="External"/><Relationship Id="rId1" Type="http://schemas.openxmlformats.org/officeDocument/2006/relationships/hyperlink" Target="mailto:stafas@imf.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twitter.com/mtnug/status/1240618299383218177?lang=en" TargetMode="External"/><Relationship Id="rId13" Type="http://schemas.openxmlformats.org/officeDocument/2006/relationships/hyperlink" Target="https://www.bcp.gov.py/medios-de-pagos-electronicos-i888" TargetMode="External"/><Relationship Id="rId18" Type="http://schemas.openxmlformats.org/officeDocument/2006/relationships/printerSettings" Target="../printerSettings/printerSettings2.bin"/><Relationship Id="rId3" Type="http://schemas.openxmlformats.org/officeDocument/2006/relationships/hyperlink" Target="https://www.cbn.gov.ng/Out/2020/CCD/CBN%20Press%20release-COVID-19-30032020.pdf" TargetMode="External"/><Relationship Id="rId7" Type="http://schemas.openxmlformats.org/officeDocument/2006/relationships/hyperlink" Target="https://home.kpmg/xx/en/home/insights/2020/04/rwanda-government-and-institution-measures-in-response-to-covid.htmlAfrican%20Department,%20IMF." TargetMode="External"/><Relationship Id="rId12" Type="http://schemas.openxmlformats.org/officeDocument/2006/relationships/hyperlink" Target="https://thepeninsulaqatar.com/article/15/03/2020/Ooredoo-launches-StayHomeWithOoredoo-campaign-to-support-customers" TargetMode="External"/><Relationship Id="rId17" Type="http://schemas.openxmlformats.org/officeDocument/2006/relationships/hyperlink" Target="http://www.bancomoc.mz/Noticias.aspx" TargetMode="External"/><Relationship Id="rId2" Type="http://schemas.openxmlformats.org/officeDocument/2006/relationships/hyperlink" Target="https://cbl.org.lr/2press.php?news_id=203&amp;related=7&amp;pg=sp" TargetMode="External"/><Relationship Id="rId16" Type="http://schemas.openxmlformats.org/officeDocument/2006/relationships/hyperlink" Target="https://www.rbm.mw/Home/GetContentFile/?ContentID=37551" TargetMode="External"/><Relationship Id="rId1" Type="http://schemas.openxmlformats.org/officeDocument/2006/relationships/hyperlink" Target="https://www.boz.zm/Press_statement_measures_covid19.pdf" TargetMode="External"/><Relationship Id="rId6" Type="http://schemas.openxmlformats.org/officeDocument/2006/relationships/hyperlink" Target="https://www.bog.gov.gh/wp-content/uploads/2020/03/MPC-Press-Release-March-2020-3.pdf" TargetMode="External"/><Relationship Id="rId11" Type="http://schemas.openxmlformats.org/officeDocument/2006/relationships/hyperlink" Target="https://www.bot.go.tz/Adverts/PressRelease/en/20200610213039114.pdfMonetary%20and%20Capital%20Markets%20Department,%20IMF." TargetMode="External"/><Relationship Id="rId5" Type="http://schemas.openxmlformats.org/officeDocument/2006/relationships/hyperlink" Target="https://www.bankofbotswana.bw/sites/default/files/press-release-files/MEDIA%20RELEASE%20BANK%20OF%20BOTSWANA%20PREPAREDNESS%20FOR%20IMPACT%20OF%20COVID-19%20APRIL%202020.pdf" TargetMode="External"/><Relationship Id="rId15" Type="http://schemas.openxmlformats.org/officeDocument/2006/relationships/hyperlink" Target="https://www.centralbank.go.ke/uploads/press_releases/546023682_Press%20Release%20-%20Expiry%20of%20Emergency%20Measures%20to%20Facilitate%20Mobile%20Money%20Transactions%20and%20the%20Introduction%20of%20Principles%20to%20Guide%20Pricing.pdf" TargetMode="External"/><Relationship Id="rId10" Type="http://schemas.openxmlformats.org/officeDocument/2006/relationships/hyperlink" Target="https://www.bceao.int/fr/reglementations/avis-ndeg-004-03-2020-relatif-aux-mesures-de-promotion-des-paiements-electroniques" TargetMode="External"/><Relationship Id="rId19" Type="http://schemas.openxmlformats.org/officeDocument/2006/relationships/table" Target="../tables/table1.xml"/><Relationship Id="rId4" Type="http://schemas.openxmlformats.org/officeDocument/2006/relationships/hyperlink" Target="https://assets.kpmg/content/dam/kpmg/bd/pdf/KPMGBangladeshCOVID-19-23Apr2020.pdfAsia%20Pacific%20Department,%20IMF." TargetMode="External"/><Relationship Id="rId9" Type="http://schemas.openxmlformats.org/officeDocument/2006/relationships/hyperlink" Target="https://mtn.cm/2020/03/19/mtn-cameroon-suspends-payment-of-money-transfer-fees-by-mobile-money-to-fight-against-the-spread-of-covid19/" TargetMode="External"/><Relationship Id="rId14" Type="http://schemas.openxmlformats.org/officeDocument/2006/relationships/hyperlink" Target="https://www.centralbank.org.ls/images/Publications/Research/Reports/Annual/Increase_of_Mobile_Money_Transaction_Limit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mk.gov.lv/en/aktualitates/government-extends-precautionary-measures-limit-spread-covid-19-0%20;" TargetMode="External"/><Relationship Id="rId13" Type="http://schemas.openxmlformats.org/officeDocument/2006/relationships/hyperlink" Target="https://www.finance.gov.mk/en/node/8639" TargetMode="External"/><Relationship Id="rId18" Type="http://schemas.openxmlformats.org/officeDocument/2006/relationships/hyperlink" Target="https://www.finnvera.fi/eng/growth/current-news-for-smes/current-news-for-smes" TargetMode="External"/><Relationship Id="rId26" Type="http://schemas.openxmlformats.org/officeDocument/2006/relationships/hyperlink" Target="http://www.sama.gov.sa/en-us/news/pages/news-514.aspxMiddle%20East%20and%20Central%20Asia%20Department,%20IMF." TargetMode="External"/><Relationship Id="rId3" Type="http://schemas.openxmlformats.org/officeDocument/2006/relationships/hyperlink" Target="https://dapre.presidencia.gov.co/normativa/decretos-2020/decretos-marzo-2020%20%20https:/www.banrep.gov.co/es/medidas-banrep-covid-19%20%20https:/www.superfinanciera.gov.co/jsp/10103421" TargetMode="External"/><Relationship Id="rId21" Type="http://schemas.openxmlformats.org/officeDocument/2006/relationships/hyperlink" Target="https://www.reuters.com/article/us-health-coronavirus-spain-measures/spain-to-guarantee-up-to-80-of-sme-bank-lending-to-ease-coronavirus-impact-idUSKBN21B2GNEuropean%20Department,%20IMF." TargetMode="External"/><Relationship Id="rId7" Type="http://schemas.openxmlformats.org/officeDocument/2006/relationships/hyperlink" Target="https://investinaustria.at/en/blog/2020/03/covid-19-support-measures-companies.php" TargetMode="External"/><Relationship Id="rId12" Type="http://schemas.openxmlformats.org/officeDocument/2006/relationships/hyperlink" Target="https://www.rbnz.govt.nz/news/2020/03/mortgage-holiday-and-business-finance-support-schemes-to-cushion-covid-impacts" TargetMode="External"/><Relationship Id="rId17" Type="http://schemas.openxmlformats.org/officeDocument/2006/relationships/hyperlink" Target="https://gds.gov.iq/iraqi-government-finance-schemes-to-support-smes-and-business-innovation/" TargetMode="External"/><Relationship Id="rId25" Type="http://schemas.openxmlformats.org/officeDocument/2006/relationships/hyperlink" Target="http://www.govt.lc/media.govt.lc/www/pressroom/news/attachments/social-stabilization-plan-april---june0.pdfWestern%20Hemisphere%20Department,%20IMF." TargetMode="External"/><Relationship Id="rId2" Type="http://schemas.openxmlformats.org/officeDocument/2006/relationships/hyperlink" Target="https://business.gov.nl/subsidy/bmkb/" TargetMode="External"/><Relationship Id="rId16" Type="http://schemas.openxmlformats.org/officeDocument/2006/relationships/hyperlink" Target="https://treasury.gov.au/coronavirus/businesses" TargetMode="External"/><Relationship Id="rId20" Type="http://schemas.openxmlformats.org/officeDocument/2006/relationships/hyperlink" Target="http://www.dsbd.gov.za/wp-content/uploads/2020/03/SMME-Debt-Relief-Scheme.pdf" TargetMode="External"/><Relationship Id="rId29" Type="http://schemas.openxmlformats.org/officeDocument/2006/relationships/hyperlink" Target="https://www.mfdp.gov.lr/index.php/component/edocman/proposed-recast-national-budget-fiscal-year-2019-2020?Itemid=0%20%20African%20Department,%20IMF." TargetMode="External"/><Relationship Id="rId1" Type="http://schemas.openxmlformats.org/officeDocument/2006/relationships/hyperlink" Target="https://ec.europa.eu/commission/presscorner/detail/en/ip_20_530" TargetMode="External"/><Relationship Id="rId6" Type="http://schemas.openxmlformats.org/officeDocument/2006/relationships/hyperlink" Target="https://www.bi.go.id/en/ruang-media/siaran-pers/Pages/sp_222220.aspx" TargetMode="External"/><Relationship Id="rId11" Type="http://schemas.openxmlformats.org/officeDocument/2006/relationships/hyperlink" Target="https://www.economie.gouv.fr/covid19-soutien-entreprises/fonds-solidarite-changements" TargetMode="External"/><Relationship Id="rId24" Type="http://schemas.openxmlformats.org/officeDocument/2006/relationships/hyperlink" Target="https://covid19.easygov.swiss/en/for-media/" TargetMode="External"/><Relationship Id="rId32" Type="http://schemas.openxmlformats.org/officeDocument/2006/relationships/table" Target="../tables/table2.xml"/><Relationship Id="rId5" Type="http://schemas.openxmlformats.org/officeDocument/2006/relationships/hyperlink" Target="http://www.financa.gov.al/miratohet-vkm-per-instrumentin-e-garancise-shteterore-te-huave-me-terma-preferenciale-per-pagat-e-punonjesve-te-bizneseve/" TargetMode="External"/><Relationship Id="rId15" Type="http://schemas.openxmlformats.org/officeDocument/2006/relationships/hyperlink" Target="https://www.mas.gov.sg/news/media-releases/2020/mas-sgd-facility-for-esg-loans" TargetMode="External"/><Relationship Id="rId23" Type="http://schemas.openxmlformats.org/officeDocument/2006/relationships/hyperlink" Target="http://banhprovi.gob.hn/BANHPROVI/covid19.html" TargetMode="External"/><Relationship Id="rId28" Type="http://schemas.openxmlformats.org/officeDocument/2006/relationships/hyperlink" Target="https://www.gov.uk/government/news/coronavirus-business-support-to-launch-from-today" TargetMode="External"/><Relationship Id="rId10" Type="http://schemas.openxmlformats.org/officeDocument/2006/relationships/hyperlink" Target="http://mof.gov.cy/gr/&#947;&#961;&#945;&#966;&#949;&#943;&#959;-&#964;&#973;&#960;&#959;&#965;/&#947;&#961;&#945;&#966;&#949;&#943;&#959;-&#964;&#973;&#960;&#959;&#965;-&#965;&#960;&#959;&#965;&#961;&#947;&#959;&#973;/&#960;&#961;&#972;&#947;&#961;&#945;&#956;&#956;&#945;-&#963;&#964;&#942;&#961;&#953;&#958;&#951;&#962;-&#948;&#951;&#956;&#959;&#963;&#953;&#959;&#957;&#959;&#956;&#953;&#954;&#942;&#962;-&#966;&#973;&#963;&#949;&#969;&#962;-&#947;&#953;&#945;-&#964;&#951;&#957;-&#945;&#957;&#964;&#953;&#956;&#949;&#964;&#974;&#960;&#953;&#963;&#951;-&#964;&#969;&#957;-&#949;&#960;&#953;&#960;&#964;&#974;&#963;&#949;&#969;&#957;-&#964;&#959;&#965;-&#954;&#959;&#961;&#959;&#957;&#959;&#970;&#959;&#973;" TargetMode="External"/><Relationship Id="rId19" Type="http://schemas.openxmlformats.org/officeDocument/2006/relationships/hyperlink" Target="https://meco.gouvernement.lu/dam-assets/dossiers/Tableau-stab-9avril-EN.pdf" TargetMode="External"/><Relationship Id="rId31" Type="http://schemas.openxmlformats.org/officeDocument/2006/relationships/hyperlink" Target="https://vf.dk/en/financing/covid-19-guarantee-smes/" TargetMode="External"/><Relationship Id="rId4" Type="http://schemas.openxmlformats.org/officeDocument/2006/relationships/hyperlink" Target="https://www.kmu.gov.ua/en/news/uryad-zbilshiv-do-3-mln-grn-sumu-kreditu-za-programoyu-dostupni-krediti-5-7-9" TargetMode="External"/><Relationship Id="rId9" Type="http://schemas.openxmlformats.org/officeDocument/2006/relationships/hyperlink" Target="https://www.bmwi.de/Redaktion/EN/Pressemitteilungen/2020/20200327-altmaier-unprecedented-support-programme-for-employees-and-enterprises.htmlEuropean%20Department,%20IMF." TargetMode="External"/><Relationship Id="rId14" Type="http://schemas.openxmlformats.org/officeDocument/2006/relationships/hyperlink" Target="http://www.oecd.org/cfe/COVID-19-SME-Policy-Responses.pdf" TargetMode="External"/><Relationship Id="rId22" Type="http://schemas.openxmlformats.org/officeDocument/2006/relationships/hyperlink" Target="https://www.bot.or.th/English/PressandSpeeches/Press/2020/Pages/n2063.aspxAsia%20Pacific%20Department,%20IMF" TargetMode="External"/><Relationship Id="rId27" Type="http://schemas.openxmlformats.org/officeDocument/2006/relationships/hyperlink" Target="https://www.argentina.gob.ar/produccion/medidas-pymes-covid" TargetMode="External"/><Relationship Id="rId30" Type="http://schemas.openxmlformats.org/officeDocument/2006/relationships/hyperlink" Target="https://www.employment.gov.sk/sk/ministerstvo/vyskum-oblasti-prace-socialnych-veci-institut-socialnej-politiky/analyticke-komentare/prva-pomoc-slovensku.htmlEuropean%20Department,%20IMF."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cepal.org/en/topics/COVID-19;%0a%0ahttps:/www.presidencia.go.cr/comunicados/2020/08/ley-de-moratoria-del-iva-al-sector-turismo-entraria-a-regir-esta-medianoche/" TargetMode="External"/><Relationship Id="rId18" Type="http://schemas.openxmlformats.org/officeDocument/2006/relationships/hyperlink" Target="https://dataviz.worldbank.org/views/AID-COVID19/Overview?:embed=y&amp;:isGuestRedirectFromVizportal=y&amp;:display_count=n&amp;:showAppBanner=false&amp;:origin=viz_share_link&amp;:showVizHome=n" TargetMode="External"/><Relationship Id="rId26" Type="http://schemas.openxmlformats.org/officeDocument/2006/relationships/hyperlink" Target="https://dataviz.worldbank.org/views/AID-COVID19/Overview?:embed=y&amp;:isGuestRedirectFromVizportal=y&amp;:display_count=n&amp;:showAppBanner=false&amp;:origin=viz_share_link&amp;:showVizHome=n" TargetMode="External"/><Relationship Id="rId39" Type="http://schemas.openxmlformats.org/officeDocument/2006/relationships/hyperlink" Target="http://documents1.worldbank.org/curated/en/467521607723220511/pdf/Social-Protection-and-Jobs-Responses-to-COVID-19-A-Real-Time-Review-of-Country-Measures-December-11-2020.pdf;%0a%20%0ahttp:/www.govt.lc/news/saint-lucia-s-response-to-COVID-19-impact-social-stabilization-programme-phase-1-;%0a%0ahttps:/cepalstat-prod.cepal.org/forms/COVID-countrysheet/index.html?country=LCA" TargetMode="External"/><Relationship Id="rId21" Type="http://schemas.openxmlformats.org/officeDocument/2006/relationships/hyperlink" Target="https://cepalstat-prod.cepal.org/forms/COVID-countrysheet/index.html?country=GTM&amp;theme=8%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https://www.guatemala.gob.gt/dfc-aprueba-prestamo-por-us200-millones-para-la-banca-en-guatemala/" TargetMode="External"/><Relationship Id="rId34" Type="http://schemas.openxmlformats.org/officeDocument/2006/relationships/hyperlink" Target="https://dataviz.worldbank.org/views/AID-COVID19/Overview?:embed=y&amp;:isGuestRedirectFromVizportal=y&amp;:display_count=n&amp;:showAppBanner=false&amp;:origin=viz_share_link&amp;:showVizHome=n" TargetMode="External"/><Relationship Id="rId42" Type="http://schemas.openxmlformats.org/officeDocument/2006/relationships/hyperlink" Target="https://oecd.github.io/OECD-covid-action-map/" TargetMode="External"/><Relationship Id="rId47" Type="http://schemas.openxmlformats.org/officeDocument/2006/relationships/hyperlink" Target="https://solidarites-sante.gouv.fr/actualites/presse/communiques-de-presse/article/segur-de-la-sante-le-gouvernement-accelere-la-revalorisation-de-tous-les" TargetMode="External"/><Relationship Id="rId50" Type="http://schemas.openxmlformats.org/officeDocument/2006/relationships/hyperlink" Target="https://www.minrzs.gov.rs/sites/default/files/2020-05/Brosura%20Finalna%20verzija.pdf" TargetMode="External"/><Relationship Id="rId55" Type="http://schemas.openxmlformats.org/officeDocument/2006/relationships/hyperlink" Target="https://cepalstat-prod.cepal.org/forms/COVID-countrysheet/index.html?country=HND&amp;theme=8%0ahttps://presidencia.gob.hn/index.php/sala-de-prensa/7759-gobierno-lanza-estrategia-para-fomentar-emprendimiento-femenino%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https://www.mujeremprendedora.net/bcie-fomenta-emprendimiento-femenino-en-honduras/" TargetMode="External"/><Relationship Id="rId63" Type="http://schemas.openxmlformats.org/officeDocument/2006/relationships/printerSettings" Target="../printerSettings/printerSettings3.bin"/><Relationship Id="rId7" Type="http://schemas.openxmlformats.org/officeDocument/2006/relationships/hyperlink" Target="https://dataviz.worldbank.org/views/AID-COVID19/Overview?:embed=y&amp;:isGuestRedirectFromVizportal=y&amp;:display_count=n&amp;:showAppBanner=false&amp;:origin=viz_share_link&amp;:showVizHome=n" TargetMode="External"/><Relationship Id="rId2" Type="http://schemas.openxmlformats.org/officeDocument/2006/relationships/hyperlink" Target="https://www.gov.am/en/COVID-19-cragrer./" TargetMode="External"/><Relationship Id="rId16" Type="http://schemas.openxmlformats.org/officeDocument/2006/relationships/hyperlink" Target="http://ncw.gov.eg/Images/PdfRelease/Forth%20Edition%20Women%20policy%20Tra-72020732524939.pdf" TargetMode="External"/><Relationship Id="rId29" Type="http://schemas.openxmlformats.org/officeDocument/2006/relationships/hyperlink" Target="https://dataviz.worldbank.org/views/AID-COVID19/Overview?:embed=y&amp;:isGuestRedirectFromVizportal=y&amp;:display_count=n&amp;:showAppBanner=false&amp;:origin=viz_share_link&amp;:showVizHome=n" TargetMode="External"/><Relationship Id="rId11" Type="http://schemas.openxmlformats.org/officeDocument/2006/relationships/hyperlink" Target="https://dataviz.worldbank.org/views/AID-COVID19/Overview?:embed=y&amp;:isGuestRedirectFromVizportal=y&amp;:display_count=n&amp;:showAppBanner=false&amp;:origin=viz_share_link&amp;:showVizHome=n" TargetMode="External"/><Relationship Id="rId24" Type="http://schemas.openxmlformats.org/officeDocument/2006/relationships/hyperlink" Target="https://dataviz.worldbank.org/views/AID-COVID19/Overview?:embed=y&amp;:isGuestRedirectFromVizportal=y&amp;:display_count=n&amp;:showAppBanner=false&amp;:origin=viz_share_link&amp;:showVizHome=n" TargetMode="External"/><Relationship Id="rId32" Type="http://schemas.openxmlformats.org/officeDocument/2006/relationships/hyperlink" Target="https://cepalstat-prod.cepal.org/forms/COVID-countrysheet/index.html?country=MEX&amp;theme=8%0ahttps://www.dof.gob.mx/nota_detalle.php?codigo=5590339&amp;fecha=24/03/2020" TargetMode="External"/><Relationship Id="rId37" Type="http://schemas.openxmlformats.org/officeDocument/2006/relationships/hyperlink" Target="https://www.aa.com.tr/ar/;%0a%0ahttps:/www.mas.ps/files/server/2020/PALESTINIAN%20ECONOMIC%20BULLETIN/bulletin_168_english_a4.pdf" TargetMode="External"/><Relationship Id="rId40" Type="http://schemas.openxmlformats.org/officeDocument/2006/relationships/hyperlink" Target="https://cepalstat-prod.cepal.org/forms/COVID-countrysheet/index.html?country=VCT&amp;theme=8" TargetMode="External"/><Relationship Id="rId45" Type="http://schemas.openxmlformats.org/officeDocument/2006/relationships/hyperlink" Target="https://dataviz.worldbank.org/views/AID-COVID19/Overview?:embed=y&amp;:isGuestRedirectFromVizportal=y&amp;:display_count=n&amp;:showAppBanner=false&amp;:origin=viz_share_link&amp;:showVizHome=n" TargetMode="External"/><Relationship Id="rId53" Type="http://schemas.openxmlformats.org/officeDocument/2006/relationships/hyperlink" Target="https://dataviz.worldbank.org/views/AID-COVID19/Overview?:embed=y&amp;:isGuestRedirectFromVizportal=y&amp;:display_count=n&amp;:showAppBanner=false&amp;:origin=viz_share_link&amp;:showVizHome=n" TargetMode="External"/><Relationship Id="rId58" Type="http://schemas.openxmlformats.org/officeDocument/2006/relationships/hyperlink" Target="http://wusool.sa/;%0a%0ahttps:/www.arabnews.com/node/1790531/%7B%7B" TargetMode="External"/><Relationship Id="rId5" Type="http://schemas.openxmlformats.org/officeDocument/2006/relationships/hyperlink" Target="http://documents1.worldbank.org/curated/en/467521607723220511/pdf/Social-Protection-and-Jobs-Responses-to-COVID-19-A-Real-Time-Review-of-Country-Measures-December-11-2020.pdf" TargetMode="External"/><Relationship Id="rId61" Type="http://schemas.openxmlformats.org/officeDocument/2006/relationships/hyperlink" Target="https://www.webmanagercenter.com/2020/06/16/452195/bientot-une-loi-sur-les-droits-des-professionnels-du-menage-au-parlement-promet-asma-shiri/;%20%0a%0ahttp:/www.femmes.gov.tn/ar/2020/06/16/&#1608;&#1586;&#1610;&#1585;&#1577;-&#1575;&#1604;&#1605;&#1585;&#1571;&#1577;-&#1608;&#1575;&#1604;&#1571;&#1587;&#1585;&#1577;-&#1608;&#1575;&#1604;&#1591;&#1601;&#1608;&#1604;&#1577;-&#1608;&#1603;&#1576;&#1575;&#1585;-&#1575;-48/" TargetMode="External"/><Relationship Id="rId19" Type="http://schemas.openxmlformats.org/officeDocument/2006/relationships/hyperlink" Target="https://m.peacefmonline.com/pages/local/news/202010/429481.php" TargetMode="External"/><Relationship Id="rId14" Type="http://schemas.openxmlformats.org/officeDocument/2006/relationships/hyperlink" Target="https://www.tresor.gouv.ci/tres/fr_FR/programme-de-riposte-contre-la-COVID-19-letat-dexecution-des-activites-des-fonds-de-soutien/" TargetMode="External"/><Relationship Id="rId22" Type="http://schemas.openxmlformats.org/officeDocument/2006/relationships/hyperlink" Target="https://oecd.github.io/OECD-covid-action-map/" TargetMode="External"/><Relationship Id="rId27" Type="http://schemas.openxmlformats.org/officeDocument/2006/relationships/hyperlink" Target="https://dataviz.worldbank.org/views/AID-COVID19/Overview?:embed=y&amp;:isGuestRedirectFromVizportal=y&amp;:display_count=n&amp;:showAppBanner=false&amp;:origin=viz_share_link&amp;:showVizHome=n" TargetMode="External"/><Relationship Id="rId30" Type="http://schemas.openxmlformats.org/officeDocument/2006/relationships/hyperlink" Target="https://dataviz.worldbank.org/views/AID-COVID19/Overview?:embed=y&amp;:isGuestRedirectFromVizportal=y&amp;:display_count=n&amp;:showAppBanner=false&amp;:origin=viz_share_link&amp;:showVizHome=n" TargetMode="External"/><Relationship Id="rId35" Type="http://schemas.openxmlformats.org/officeDocument/2006/relationships/hyperlink" Target="https://dataviz.worldbank.org/views/AID-COVID19/Overview?:embed=y&amp;:isGuestRedirectFromVizportal=y&amp;:display_count=n&amp;:showAppBanner=false&amp;:origin=viz_share_link&amp;:showVizHome=n" TargetMode="External"/><Relationship Id="rId43" Type="http://schemas.openxmlformats.org/officeDocument/2006/relationships/hyperlink" Target="https://apps.fas.usda.gov/newgainapi/api/Report/DownloadReportByFileName?fileName=South%20Africa%20Provides%20COVID19%20Funding%20for%20Distressed%20Small%20and%20Communal%20Farmers_Pretoria_South%20Africa%20-%20Republic%20of_05-20-2020" TargetMode="External"/><Relationship Id="rId48" Type="http://schemas.openxmlformats.org/officeDocument/2006/relationships/hyperlink" Target="http://documents1.worldbank.org/curated/en/467521607723220511/pdf/Social-Protection-and-Jobs-Responses-to-COVID-19-A-Real-Time-Review-of-Country-Measures-December-11-2020.pdf;%0a%0ahttps:/reliefweb.int/sites/reliefweb.int/files/resources/75852.pdf" TargetMode="External"/><Relationship Id="rId56" Type="http://schemas.openxmlformats.org/officeDocument/2006/relationships/hyperlink" Target="https://dataviz.worldbank.org/views/AID-COVID19/Overview?:embed=y&amp;:isGuestRedirectFromVizportal=y&amp;:display_count=n&amp;:showAppBanner=false&amp;:origin=viz_share_link&amp;:showVizHome=n" TargetMode="External"/><Relationship Id="rId64" Type="http://schemas.openxmlformats.org/officeDocument/2006/relationships/table" Target="../tables/table3.xml"/><Relationship Id="rId8" Type="http://schemas.openxmlformats.org/officeDocument/2006/relationships/hyperlink" Target="https://dataviz.worldbank.org/views/AID-COVID19/Overview?:embed=y&amp;:isGuestRedirectFromVizportal=y&amp;:display_count=n&amp;:showAppBanner=false&amp;:origin=viz_share_link&amp;:showVizHome=n" TargetMode="External"/><Relationship Id="rId51" Type="http://schemas.openxmlformats.org/officeDocument/2006/relationships/hyperlink" Target="http://documents1.worldbank.org/curated/en/467521607723220511/pdf/Social-Protection-and-Jobs-Responses-to-COVID-19-A-Real-Time-Review-of-Country-Measures-December-11-2020.pdf" TargetMode="External"/><Relationship Id="rId3" Type="http://schemas.openxmlformats.org/officeDocument/2006/relationships/hyperlink" Target="https://cepalstat-prod.cepal.org/forms/COVID-countrysheet/index.html?country=ARG&amp;theme=8;%20%0a%0ahttp://documents1.worldbank.org/curated/en/467521607723220511/pdf/Social-Protection-and-Jobs-Responses-to-COVID-19-A-Real-Time-Review-of-Country-Measures-December-11-2020.pdf" TargetMode="External"/><Relationship Id="rId12" Type="http://schemas.openxmlformats.org/officeDocument/2006/relationships/hyperlink" Target="https://dataviz.worldbank.org/views/AID-COVID19/Overview?:embed=y&amp;:isGuestRedirectFromVizportal=y&amp;:display_count=n&amp;:showAppBanner=false&amp;:origin=viz_share_link&amp;:showVizHome=n" TargetMode="External"/><Relationship Id="rId17" Type="http://schemas.openxmlformats.org/officeDocument/2006/relationships/hyperlink" Target="https://bit.ly/34zMMD1" TargetMode="External"/><Relationship Id="rId25" Type="http://schemas.openxmlformats.org/officeDocument/2006/relationships/hyperlink" Target="http://eng.kwdi.re.kr/publications/reportView.do?p=31&amp;idx=101061" TargetMode="External"/><Relationship Id="rId33" Type="http://schemas.openxmlformats.org/officeDocument/2006/relationships/hyperlink" Target="https://dataviz.worldbank.org/views/AID-COVID19/Overview?:embed=y&amp;:isGuestRedirectFromVizportal=y&amp;:display_count=n&amp;:showAppBanner=false&amp;:origin=viz_share_link&amp;:showVizHome=n" TargetMode="External"/><Relationship Id="rId38" Type="http://schemas.openxmlformats.org/officeDocument/2006/relationships/hyperlink" Target="https://dataviz.worldbank.org/views/AID-COVID19/Overview?:embed=y&amp;:isGuestRedirectFromVizportal=y&amp;:display_count=n&amp;:showAppBanner=false&amp;:origin=viz_share_link&amp;:showVizHome=n" TargetMode="External"/><Relationship Id="rId46" Type="http://schemas.openxmlformats.org/officeDocument/2006/relationships/hyperlink" Target="https://dataviz.worldbank.org/views/AID-COVID19/Overview?:embed=y&amp;:isGuestRedirectFromVizportal=y&amp;:display_count=n&amp;:showAppBanner=false&amp;:origin=viz_share_link&amp;:showVizHome=n" TargetMode="External"/><Relationship Id="rId59" Type="http://schemas.openxmlformats.org/officeDocument/2006/relationships/hyperlink" Target="http://jpnews-sy.com/ar/news.php?id=183454" TargetMode="External"/><Relationship Id="rId20" Type="http://schemas.openxmlformats.org/officeDocument/2006/relationships/hyperlink" Target="http://documents1.worldbank.org/curated/en/467521607723220511/pdf/Social-Protection-and-Jobs-Responses-to-COVID-19-A-Real-Time-Review-of-Country-Measures-December-11-2020.pdf" TargetMode="External"/><Relationship Id="rId41" Type="http://schemas.openxmlformats.org/officeDocument/2006/relationships/hyperlink" Target="https://dataviz.worldbank.org/views/AID-COVID19/Overview?:embed=y&amp;:isGuestRedirectFromVizportal=y&amp;:display_count=n&amp;:showAppBanner=false&amp;:origin=viz_share_link&amp;:showVizHome=n" TargetMode="External"/><Relationship Id="rId54" Type="http://schemas.openxmlformats.org/officeDocument/2006/relationships/hyperlink" Target="https://dataviz.worldbank.org/views/AID-COVID19/Overview?%3Aembed=y&amp;%3AisGuestRedirectFromVizportal=y&amp;%3Adisplay_count=n&amp;%3AshowAppBanner=false&amp;%3Aorigin=viz_share_link&amp;%3AshowVizHome=n" TargetMode="External"/><Relationship Id="rId62" Type="http://schemas.openxmlformats.org/officeDocument/2006/relationships/hyperlink" Target="https://dataviz.worldbank.org/views/AID-COVID19/Overview?%3Aembed=y&amp;%3AisGuestRedirectFromVizportal=y&amp;%3Adisplay_count=n&amp;%3AshowAppBanner=false&amp;%3Aorigin=viz_share_link&amp;%3AshowVizHome=n" TargetMode="External"/><Relationship Id="rId1" Type="http://schemas.openxmlformats.org/officeDocument/2006/relationships/hyperlink" Target="https://dataviz.worldbank.org/views/AID-COVID19/Overview?:embed=y&amp;:isGuestRedirectFromVizportal=y&amp;:display_count=n&amp;:showAppBanner=false&amp;:origin=viz_share_link&amp;:showVizHome=n" TargetMode="External"/><Relationship Id="rId6" Type="http://schemas.openxmlformats.org/officeDocument/2006/relationships/hyperlink" Target="https://dataviz.worldbank.org/views/AID-COVID19/Overview?:embed=y&amp;:isGuestRedirectFromVizportal=y&amp;:display_count=n&amp;:showAppBanner=false&amp;:origin=viz_share_link&amp;:showVizHome=n" TargetMode="External"/><Relationship Id="rId15" Type="http://schemas.openxmlformats.org/officeDocument/2006/relationships/hyperlink" Target="https://dataviz.worldbank.org/views/AID-COVID19/Overview?:embed=y&amp;:isGuestRedirectFromVizportal=y&amp;:display_count=n&amp;:showAppBanner=false&amp;:origin=viz_share_link&amp;:showVizHome=n" TargetMode="External"/><Relationship Id="rId23" Type="http://schemas.openxmlformats.org/officeDocument/2006/relationships/hyperlink" Target="https://dataviz.worldbank.org/views/AID-COVID19/Overview?%3Aembed=y&amp;%3AisGuestRedirectFromVizportal=y&amp;%3Adisplay_count=n&amp;%3AshowAppBanner=false&amp;%3Aorigin=viz_share_link&amp;%3AshowVizHome=n" TargetMode="External"/><Relationship Id="rId28" Type="http://schemas.openxmlformats.org/officeDocument/2006/relationships/hyperlink" Target="https://www.liberianobserver.com/news/85000-petty-traders-market-women-to-benefit-from-COVID-cash-transfer-program/" TargetMode="External"/><Relationship Id="rId36" Type="http://schemas.openxmlformats.org/officeDocument/2006/relationships/hyperlink" Target="https://dataviz.worldbank.org/views/AID-COVID19/Overview?:embed=y&amp;:isGuestRedirectFromVizportal=y&amp;:display_count=n&amp;:showAppBanner=false&amp;:origin=viz_share_link&amp;:showVizHome=n" TargetMode="External"/><Relationship Id="rId49" Type="http://schemas.openxmlformats.org/officeDocument/2006/relationships/hyperlink" Target="http://documents1.worldbank.org/curated/en/467521607723220511/pdf/Social-Protection-and-Jobs-Responses-to-COVID-19-A-Real-Time-Review-of-Country-Measures-December-11-2020.pdf" TargetMode="External"/><Relationship Id="rId57" Type="http://schemas.openxmlformats.org/officeDocument/2006/relationships/hyperlink" Target="https://www.coe.int/en/web/genderequality/promoting-and-protecting-women-s-rights" TargetMode="External"/><Relationship Id="rId10" Type="http://schemas.openxmlformats.org/officeDocument/2006/relationships/hyperlink" Target="https://dataviz.worldbank.org/views/AID-COVID19/Overview?:embed=y&amp;:isGuestRedirectFromVizportal=y&amp;:display_count=n&amp;:showAppBanner=false&amp;:origin=viz_share_link&amp;:showVizHome=n" TargetMode="External"/><Relationship Id="rId31" Type="http://schemas.openxmlformats.org/officeDocument/2006/relationships/hyperlink" Target="https://dataviz.worldbank.org/views/AID-COVID19/Overview?:embed=y&amp;:isGuestRedirectFromVizportal=y&amp;:display_count=n&amp;:showAppBanner=false&amp;:origin=viz_share_link&amp;:showVizHome=n" TargetMode="External"/><Relationship Id="rId44" Type="http://schemas.openxmlformats.org/officeDocument/2006/relationships/hyperlink" Target="https://dataviz.worldbank.org/views/AID-COVID19/Overview?%3Aembed=y&amp;%3AisGuestRedirectFromVizportal=y&amp;%3Adisplay_count=n&amp;%3AshowAppBanner=false&amp;%3Aorigin=viz_share_link&amp;%3AshowVizHome=n" TargetMode="External"/><Relationship Id="rId52" Type="http://schemas.openxmlformats.org/officeDocument/2006/relationships/hyperlink" Target="https://dataviz.worldbank.org/views/AID-COVID19/Overview?:embed=y&amp;:isGuestRedirectFromVizportal=y&amp;:display_count=n&amp;:showAppBanner=false&amp;:origin=viz_share_link&amp;:showVizHome=n" TargetMode="External"/><Relationship Id="rId60" Type="http://schemas.openxmlformats.org/officeDocument/2006/relationships/hyperlink" Target="http://documents1.worldbank.org/curated/en/467521607723220511/pdf/Social-Protection-and-Jobs-Responses-to-COVID-19-A-Real-Time-Review-of-Country-Measures-December-11-2020.pdf;%0ahttps:/novissi.gouv.tg/en/home-new-en/" TargetMode="External"/><Relationship Id="rId4" Type="http://schemas.openxmlformats.org/officeDocument/2006/relationships/hyperlink" Target="https://www.pmc.gov.au/office-women/economic-security/wess" TargetMode="External"/><Relationship Id="rId9" Type="http://schemas.openxmlformats.org/officeDocument/2006/relationships/hyperlink" Target="http://documents1.worldbank.org/curated/en/467521607723220511/pdf/Social-Protection-and-Jobs-Responses-to-COVID-19-A-Real-Time-Review-of-Country-Measures-December-11-2020.pdf;%20%0a%0ahttp:/www.desarrollosocialyfamilia.gob.cl/noticias/ingreso-familiar-de-emergencia-el-976-de-los-pagos-automaticos-se-realizaron-a-mujer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betaalvereniging.nl/en/actueel/nieuws/contactless-payments-without-pin-temporarily-up-to-50-euros/" TargetMode="External"/><Relationship Id="rId13" Type="http://schemas.openxmlformats.org/officeDocument/2006/relationships/printerSettings" Target="../printerSettings/printerSettings4.bin"/><Relationship Id="rId3" Type="http://schemas.openxmlformats.org/officeDocument/2006/relationships/hyperlink" Target="https://www.bankofalbania.org/Press/Press_Releases/Decisions_by_the_Supervisory_Council_8_April_2020.html" TargetMode="External"/><Relationship Id="rId7" Type="http://schemas.openxmlformats.org/officeDocument/2006/relationships/hyperlink" Target="https://www.bi.go.id/en/ruang-media/siaran-pers/Pages/sp_223020.aspx" TargetMode="External"/><Relationship Id="rId12" Type="http://schemas.openxmlformats.org/officeDocument/2006/relationships/hyperlink" Target="https://home.kpmg/xx/en/home/insights/2020/04/bangladesh-government-and-institution-measures-in-response-to-covid.html" TargetMode="External"/><Relationship Id="rId2" Type="http://schemas.openxmlformats.org/officeDocument/2006/relationships/hyperlink" Target="http://www.bcra.gov.ar/noticias/coronavirus-BCRA.asp" TargetMode="External"/><Relationship Id="rId1" Type="http://schemas.openxmlformats.org/officeDocument/2006/relationships/hyperlink" Target="https://www.superfinanciera.gov.co/jsp/10103679" TargetMode="External"/><Relationship Id="rId6" Type="http://schemas.openxmlformats.org/officeDocument/2006/relationships/hyperlink" Target="http://www.rbi.org.in/" TargetMode="External"/><Relationship Id="rId11" Type="http://schemas.openxmlformats.org/officeDocument/2006/relationships/hyperlink" Target="https://www.larevuedudigital.com/le-paiement-sans-contact-porte-a-50-e-a-partir-du-11-mai/" TargetMode="External"/><Relationship Id="rId5" Type="http://schemas.openxmlformats.org/officeDocument/2006/relationships/hyperlink" Target="https://activos.bccr.fi.cr/sitios/bccr/ComunicadosPrensa/Docs_Comunicados_Prensa/CP-BCCR-012-2020-Modificacion_monto_pagos_rapidos.pdf" TargetMode="External"/><Relationship Id="rId10" Type="http://schemas.openxmlformats.org/officeDocument/2006/relationships/hyperlink" Target="http://www.qcb.gov.qa/English/SupervisionandControl/Documents/banks%206-2020.pdf" TargetMode="External"/><Relationship Id="rId4" Type="http://schemas.openxmlformats.org/officeDocument/2006/relationships/hyperlink" Target="https://www.hacienda.gov.py/web-hacienda/index.php?c=972&amp;n=12606" TargetMode="External"/><Relationship Id="rId9" Type="http://schemas.openxmlformats.org/officeDocument/2006/relationships/hyperlink" Target="http://www.sama.gov.sa/en-us/news/pages/news-514.aspxMiddle%20East%20and%20Central%20Asia%20Department,%20IMF." TargetMode="External"/><Relationship Id="rId14"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2FD65-EA46-4325-8405-631F614F261B}">
  <sheetPr>
    <tabColor rgb="FF0070C0"/>
  </sheetPr>
  <dimension ref="A1:H7"/>
  <sheetViews>
    <sheetView topLeftCell="A3" zoomScaleNormal="100" workbookViewId="0">
      <selection activeCell="E4" sqref="E4"/>
    </sheetView>
  </sheetViews>
  <sheetFormatPr defaultColWidth="8.7265625" defaultRowHeight="12.5" x14ac:dyDescent="0.25"/>
  <cols>
    <col min="1" max="1" width="108.81640625" style="17" customWidth="1"/>
    <col min="2" max="2" width="2.54296875" style="17" customWidth="1"/>
    <col min="3" max="16384" width="8.7265625" style="17"/>
  </cols>
  <sheetData>
    <row r="1" spans="1:8" ht="69.5" customHeight="1" x14ac:dyDescent="0.25">
      <c r="A1" s="85" t="s">
        <v>117</v>
      </c>
      <c r="B1" s="156"/>
    </row>
    <row r="2" spans="1:8" ht="238" x14ac:dyDescent="0.25">
      <c r="A2" s="211" t="s">
        <v>583</v>
      </c>
      <c r="B2" s="157"/>
    </row>
    <row r="3" spans="1:8" ht="43.5" customHeight="1" x14ac:dyDescent="0.25">
      <c r="A3" s="176" t="s">
        <v>585</v>
      </c>
      <c r="B3" s="158"/>
      <c r="C3" s="249" t="s">
        <v>584</v>
      </c>
      <c r="D3" s="250"/>
      <c r="E3" s="250"/>
      <c r="F3" s="250"/>
      <c r="G3" s="250"/>
      <c r="H3" s="251"/>
    </row>
    <row r="4" spans="1:8" x14ac:dyDescent="0.25">
      <c r="C4" s="128" t="s">
        <v>72</v>
      </c>
    </row>
    <row r="5" spans="1:8" ht="24.5" customHeight="1" x14ac:dyDescent="0.25">
      <c r="A5" s="86" t="s">
        <v>119</v>
      </c>
      <c r="B5" s="159"/>
    </row>
    <row r="6" spans="1:8" s="80" customFormat="1" ht="63" x14ac:dyDescent="0.25">
      <c r="A6" s="81" t="s">
        <v>195</v>
      </c>
      <c r="B6" s="160"/>
    </row>
    <row r="7" spans="1:8" s="80" customFormat="1" ht="50.5" x14ac:dyDescent="0.25">
      <c r="A7" s="82" t="s">
        <v>187</v>
      </c>
      <c r="B7" s="160"/>
    </row>
  </sheetData>
  <mergeCells count="1">
    <mergeCell ref="C3:H3"/>
  </mergeCells>
  <hyperlinks>
    <hyperlink ref="A3" r:id="rId1" display="mailto:stafas@imf.org" xr:uid="{B8CE5A53-66BC-4D6B-9A50-FF0130929A96}"/>
    <hyperlink ref="A2" r:id="rId2" display="https://data.imf.org/FAS" xr:uid="{AB653290-5FFB-491D-B245-497B2D32EE71}"/>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outlinePr summaryBelow="0" summaryRight="0"/>
  </sheetPr>
  <dimension ref="A1:AC1000"/>
  <sheetViews>
    <sheetView zoomScaleNormal="100" workbookViewId="0">
      <pane ySplit="1" topLeftCell="A2" activePane="bottomLeft" state="frozen"/>
      <selection pane="bottomLeft" activeCell="C18" sqref="C18"/>
    </sheetView>
  </sheetViews>
  <sheetFormatPr defaultColWidth="14.453125" defaultRowHeight="15.75" customHeight="1" x14ac:dyDescent="0.25"/>
  <cols>
    <col min="1" max="1" width="5.90625" style="3" customWidth="1"/>
    <col min="2" max="2" width="23.36328125" style="1" bestFit="1" customWidth="1"/>
    <col min="3" max="3" width="20.36328125" style="1" bestFit="1" customWidth="1"/>
    <col min="4" max="4" width="87.54296875" style="56" customWidth="1"/>
    <col min="5" max="6" width="14.7265625" style="1" customWidth="1"/>
    <col min="7" max="7" width="14.7265625" style="3" customWidth="1"/>
    <col min="8" max="8" width="71.453125" style="127" customWidth="1"/>
    <col min="9" max="11" width="7.453125" style="3" customWidth="1"/>
    <col min="12" max="12" width="51.90625" style="27" customWidth="1"/>
    <col min="13" max="13" width="52.26953125" style="4" customWidth="1"/>
    <col min="14" max="16384" width="14.453125" style="1"/>
  </cols>
  <sheetData>
    <row r="1" spans="1:29" s="13" customFormat="1" ht="59.5" customHeight="1" x14ac:dyDescent="0.3">
      <c r="A1" s="98" t="s">
        <v>396</v>
      </c>
      <c r="B1" s="99" t="s">
        <v>36</v>
      </c>
      <c r="C1" s="99" t="s">
        <v>70</v>
      </c>
      <c r="D1" s="100" t="s">
        <v>22</v>
      </c>
      <c r="E1" s="101" t="s">
        <v>77</v>
      </c>
      <c r="F1" s="101" t="s">
        <v>74</v>
      </c>
      <c r="G1" s="101" t="s">
        <v>73</v>
      </c>
      <c r="H1" s="102" t="s">
        <v>1</v>
      </c>
      <c r="I1" s="12"/>
      <c r="J1" s="12"/>
      <c r="K1" s="12"/>
      <c r="L1" s="12"/>
      <c r="M1" s="12"/>
      <c r="N1" s="12"/>
      <c r="O1" s="12"/>
      <c r="P1" s="12"/>
      <c r="Q1" s="12"/>
      <c r="R1" s="12"/>
      <c r="S1" s="12"/>
      <c r="T1" s="12"/>
      <c r="U1" s="12"/>
      <c r="V1" s="12"/>
      <c r="W1" s="12"/>
      <c r="X1" s="12"/>
      <c r="Y1" s="12"/>
      <c r="Z1" s="12"/>
      <c r="AA1" s="12"/>
      <c r="AB1" s="12"/>
      <c r="AC1" s="12"/>
    </row>
    <row r="2" spans="1:29" s="13" customFormat="1" ht="100" x14ac:dyDescent="0.3">
      <c r="A2" s="50">
        <v>1</v>
      </c>
      <c r="B2" s="50" t="s">
        <v>64</v>
      </c>
      <c r="C2" s="55" t="s">
        <v>98</v>
      </c>
      <c r="D2" s="93" t="s">
        <v>120</v>
      </c>
      <c r="E2" s="55" t="s">
        <v>75</v>
      </c>
      <c r="F2" s="55" t="s">
        <v>75</v>
      </c>
      <c r="G2" s="50"/>
      <c r="H2" s="63" t="s">
        <v>224</v>
      </c>
      <c r="I2" s="12"/>
      <c r="J2" s="12"/>
      <c r="K2" s="12"/>
      <c r="L2" s="12"/>
      <c r="M2" s="12"/>
      <c r="N2" s="12"/>
      <c r="O2" s="12"/>
      <c r="P2" s="12"/>
      <c r="Q2" s="12"/>
      <c r="R2" s="12"/>
      <c r="S2" s="12"/>
      <c r="T2" s="12"/>
      <c r="U2" s="12"/>
      <c r="V2" s="12"/>
      <c r="W2" s="12"/>
      <c r="X2" s="12"/>
      <c r="Y2" s="12"/>
      <c r="Z2" s="12"/>
      <c r="AA2" s="12"/>
      <c r="AB2" s="12"/>
      <c r="AC2" s="12"/>
    </row>
    <row r="3" spans="1:29" s="13" customFormat="1" ht="100" x14ac:dyDescent="0.3">
      <c r="A3" s="50">
        <v>2</v>
      </c>
      <c r="B3" s="50" t="s">
        <v>42</v>
      </c>
      <c r="C3" s="55" t="s">
        <v>98</v>
      </c>
      <c r="D3" s="155" t="s">
        <v>339</v>
      </c>
      <c r="E3" s="50"/>
      <c r="F3" s="55" t="s">
        <v>75</v>
      </c>
      <c r="G3" s="50"/>
      <c r="H3" s="63" t="s">
        <v>65</v>
      </c>
      <c r="I3" s="12"/>
      <c r="J3" s="12"/>
      <c r="K3" s="12"/>
      <c r="L3" s="12"/>
      <c r="M3" s="12"/>
      <c r="N3" s="12"/>
      <c r="O3" s="12"/>
      <c r="P3" s="12"/>
      <c r="Q3" s="12"/>
      <c r="R3" s="12"/>
      <c r="S3" s="12"/>
      <c r="T3" s="12"/>
      <c r="U3" s="12"/>
      <c r="V3" s="12"/>
      <c r="W3" s="12"/>
      <c r="X3" s="12"/>
      <c r="Y3" s="12"/>
      <c r="Z3" s="12"/>
      <c r="AA3" s="12"/>
      <c r="AB3" s="12"/>
      <c r="AC3" s="12"/>
    </row>
    <row r="4" spans="1:29" ht="75" x14ac:dyDescent="0.25">
      <c r="A4" s="50">
        <v>3</v>
      </c>
      <c r="B4" s="55" t="s">
        <v>2</v>
      </c>
      <c r="C4" s="142" t="s">
        <v>261</v>
      </c>
      <c r="D4" s="129" t="s">
        <v>229</v>
      </c>
      <c r="E4" s="55" t="s">
        <v>75</v>
      </c>
      <c r="F4" s="62"/>
      <c r="G4" s="62"/>
      <c r="H4" s="54" t="s">
        <v>78</v>
      </c>
      <c r="I4" s="1"/>
      <c r="J4" s="1"/>
      <c r="K4" s="1"/>
      <c r="L4" s="1"/>
      <c r="M4" s="1"/>
      <c r="N4" s="2"/>
    </row>
    <row r="5" spans="1:29" ht="75" x14ac:dyDescent="0.25">
      <c r="A5" s="50">
        <v>4</v>
      </c>
      <c r="B5" s="5" t="s">
        <v>4</v>
      </c>
      <c r="C5" s="55" t="s">
        <v>98</v>
      </c>
      <c r="D5" s="178" t="s">
        <v>406</v>
      </c>
      <c r="E5" s="55" t="s">
        <v>75</v>
      </c>
      <c r="F5" s="55" t="s">
        <v>75</v>
      </c>
      <c r="G5" s="55" t="s">
        <v>75</v>
      </c>
      <c r="H5" s="63" t="s">
        <v>230</v>
      </c>
      <c r="I5" s="1"/>
      <c r="J5" s="1"/>
      <c r="K5" s="1"/>
      <c r="L5" s="1"/>
      <c r="M5" s="1"/>
    </row>
    <row r="6" spans="1:29" ht="250" x14ac:dyDescent="0.25">
      <c r="A6" s="50">
        <v>5</v>
      </c>
      <c r="B6" s="5" t="s">
        <v>5</v>
      </c>
      <c r="C6" s="55" t="s">
        <v>98</v>
      </c>
      <c r="D6" s="161" t="s">
        <v>392</v>
      </c>
      <c r="E6" s="55" t="s">
        <v>75</v>
      </c>
      <c r="F6" s="55"/>
      <c r="G6" s="50"/>
      <c r="H6" s="150" t="s">
        <v>344</v>
      </c>
      <c r="I6" s="1"/>
      <c r="J6" s="1"/>
      <c r="K6" s="1"/>
      <c r="L6" s="1"/>
      <c r="M6" s="1"/>
    </row>
    <row r="7" spans="1:29" ht="109.5" customHeight="1" x14ac:dyDescent="0.25">
      <c r="A7" s="50">
        <v>6</v>
      </c>
      <c r="B7" s="96" t="s">
        <v>150</v>
      </c>
      <c r="C7" s="96" t="s">
        <v>98</v>
      </c>
      <c r="D7" s="161" t="s">
        <v>393</v>
      </c>
      <c r="E7" s="154" t="s">
        <v>75</v>
      </c>
      <c r="F7" s="96" t="s">
        <v>75</v>
      </c>
      <c r="G7" s="96"/>
      <c r="H7" s="153" t="s">
        <v>307</v>
      </c>
      <c r="I7" s="1"/>
      <c r="J7" s="1"/>
      <c r="K7" s="1"/>
      <c r="L7" s="1"/>
      <c r="M7" s="1"/>
    </row>
    <row r="8" spans="1:29" ht="87.5" x14ac:dyDescent="0.25">
      <c r="A8" s="50">
        <v>7</v>
      </c>
      <c r="B8" s="11" t="s">
        <v>7</v>
      </c>
      <c r="C8" s="55" t="s">
        <v>98</v>
      </c>
      <c r="D8" s="129" t="s">
        <v>232</v>
      </c>
      <c r="E8" s="55" t="s">
        <v>75</v>
      </c>
      <c r="F8" s="55" t="s">
        <v>75</v>
      </c>
      <c r="G8" s="50"/>
      <c r="H8" s="25" t="s">
        <v>231</v>
      </c>
      <c r="I8" s="1"/>
      <c r="J8" s="1"/>
      <c r="K8" s="1"/>
      <c r="L8" s="1"/>
      <c r="M8" s="1"/>
    </row>
    <row r="9" spans="1:29" s="7" customFormat="1" ht="100" x14ac:dyDescent="0.25">
      <c r="A9" s="50">
        <v>8</v>
      </c>
      <c r="B9" s="96" t="s">
        <v>152</v>
      </c>
      <c r="C9" s="162" t="s">
        <v>345</v>
      </c>
      <c r="D9" s="161" t="s">
        <v>346</v>
      </c>
      <c r="E9" s="96" t="s">
        <v>75</v>
      </c>
      <c r="F9" s="96"/>
      <c r="G9" s="96"/>
      <c r="H9" s="59" t="s">
        <v>347</v>
      </c>
    </row>
    <row r="10" spans="1:29" s="7" customFormat="1" ht="172.5" customHeight="1" x14ac:dyDescent="0.25">
      <c r="A10" s="50">
        <v>9</v>
      </c>
      <c r="B10" s="57" t="s">
        <v>35</v>
      </c>
      <c r="C10" s="55" t="s">
        <v>98</v>
      </c>
      <c r="D10" s="58" t="s">
        <v>394</v>
      </c>
      <c r="E10" s="55" t="s">
        <v>75</v>
      </c>
      <c r="F10" s="55" t="s">
        <v>75</v>
      </c>
      <c r="G10" s="50"/>
      <c r="H10" s="163" t="s">
        <v>348</v>
      </c>
    </row>
    <row r="11" spans="1:29" s="7" customFormat="1" ht="62.5" x14ac:dyDescent="0.25">
      <c r="A11" s="50">
        <v>10</v>
      </c>
      <c r="B11" s="10" t="s">
        <v>48</v>
      </c>
      <c r="C11" s="55" t="s">
        <v>98</v>
      </c>
      <c r="D11" s="177" t="s">
        <v>395</v>
      </c>
      <c r="E11" s="50"/>
      <c r="F11" s="55" t="s">
        <v>75</v>
      </c>
      <c r="G11" s="50"/>
      <c r="H11" s="23" t="s">
        <v>49</v>
      </c>
    </row>
    <row r="12" spans="1:29" s="7" customFormat="1" ht="62.5" x14ac:dyDescent="0.25">
      <c r="A12" s="50">
        <v>11</v>
      </c>
      <c r="B12" s="50" t="s">
        <v>62</v>
      </c>
      <c r="C12" s="55" t="s">
        <v>98</v>
      </c>
      <c r="D12" s="60" t="s">
        <v>76</v>
      </c>
      <c r="E12" s="50"/>
      <c r="F12" s="50"/>
      <c r="G12" s="50"/>
      <c r="H12" s="63" t="s">
        <v>63</v>
      </c>
    </row>
    <row r="13" spans="1:29" s="7" customFormat="1" ht="50" x14ac:dyDescent="0.25">
      <c r="A13" s="50">
        <v>12</v>
      </c>
      <c r="B13" s="142" t="s">
        <v>32</v>
      </c>
      <c r="C13" s="142" t="s">
        <v>98</v>
      </c>
      <c r="D13" s="143" t="s">
        <v>262</v>
      </c>
      <c r="E13" s="142"/>
      <c r="F13" s="142" t="s">
        <v>75</v>
      </c>
      <c r="G13" s="142"/>
      <c r="H13" s="135" t="s">
        <v>263</v>
      </c>
    </row>
    <row r="14" spans="1:29" ht="34" customHeight="1" x14ac:dyDescent="0.25">
      <c r="A14" s="50">
        <v>13</v>
      </c>
      <c r="B14" s="130" t="s">
        <v>241</v>
      </c>
      <c r="C14" s="55" t="s">
        <v>248</v>
      </c>
      <c r="D14" s="146" t="s">
        <v>249</v>
      </c>
      <c r="E14" s="130" t="s">
        <v>75</v>
      </c>
      <c r="F14" s="130"/>
      <c r="G14" s="130"/>
      <c r="H14" s="135" t="s">
        <v>250</v>
      </c>
      <c r="I14" s="1"/>
      <c r="J14" s="1"/>
      <c r="K14" s="1"/>
      <c r="L14" s="1"/>
      <c r="M14" s="1"/>
    </row>
    <row r="15" spans="1:29" ht="112.5" x14ac:dyDescent="0.25">
      <c r="A15" s="50">
        <v>14</v>
      </c>
      <c r="B15" s="5" t="s">
        <v>8</v>
      </c>
      <c r="C15" s="55" t="s">
        <v>98</v>
      </c>
      <c r="D15" s="145" t="s">
        <v>294</v>
      </c>
      <c r="E15" s="55" t="s">
        <v>75</v>
      </c>
      <c r="F15" s="55" t="s">
        <v>75</v>
      </c>
      <c r="G15" s="50"/>
      <c r="H15" s="54" t="s">
        <v>233</v>
      </c>
      <c r="I15" s="1"/>
      <c r="J15" s="1"/>
      <c r="K15" s="1"/>
      <c r="L15" s="1"/>
      <c r="M15" s="1"/>
    </row>
    <row r="16" spans="1:29" ht="50" x14ac:dyDescent="0.25">
      <c r="A16" s="50">
        <v>15</v>
      </c>
      <c r="B16" s="90" t="s">
        <v>123</v>
      </c>
      <c r="C16" s="90" t="s">
        <v>98</v>
      </c>
      <c r="D16" s="152" t="s">
        <v>308</v>
      </c>
      <c r="E16" s="90"/>
      <c r="F16" s="90" t="s">
        <v>75</v>
      </c>
      <c r="G16" s="90"/>
      <c r="H16" s="63" t="s">
        <v>234</v>
      </c>
      <c r="I16" s="1"/>
      <c r="J16" s="1"/>
      <c r="K16" s="1"/>
      <c r="L16" s="1"/>
      <c r="M16" s="1"/>
    </row>
    <row r="17" spans="1:13" ht="87.5" x14ac:dyDescent="0.25">
      <c r="A17" s="50">
        <v>16</v>
      </c>
      <c r="B17" s="5" t="s">
        <v>10</v>
      </c>
      <c r="C17" s="125" t="s">
        <v>208</v>
      </c>
      <c r="D17" s="129" t="s">
        <v>235</v>
      </c>
      <c r="E17" s="55" t="s">
        <v>75</v>
      </c>
      <c r="F17" s="50"/>
      <c r="G17" s="50"/>
      <c r="H17" s="54" t="s">
        <v>236</v>
      </c>
      <c r="I17" s="1"/>
      <c r="J17" s="1"/>
      <c r="K17" s="1"/>
      <c r="L17" s="1"/>
      <c r="M17" s="1"/>
    </row>
    <row r="18" spans="1:13" ht="62.5" x14ac:dyDescent="0.25">
      <c r="A18" s="50">
        <v>17</v>
      </c>
      <c r="B18" s="74" t="s">
        <v>94</v>
      </c>
      <c r="C18" s="74" t="s">
        <v>95</v>
      </c>
      <c r="D18" s="131" t="s">
        <v>237</v>
      </c>
      <c r="E18" s="61" t="s">
        <v>75</v>
      </c>
      <c r="F18" s="61"/>
      <c r="G18" s="61"/>
      <c r="H18" s="76" t="s">
        <v>71</v>
      </c>
      <c r="I18" s="1"/>
      <c r="J18" s="1"/>
      <c r="K18" s="1"/>
      <c r="L18" s="1"/>
      <c r="M18" s="1"/>
    </row>
    <row r="19" spans="1:13" ht="62.5" x14ac:dyDescent="0.25">
      <c r="A19" s="50">
        <v>18</v>
      </c>
      <c r="B19" s="5" t="s">
        <v>13</v>
      </c>
      <c r="C19" s="55" t="s">
        <v>98</v>
      </c>
      <c r="D19" s="161" t="s">
        <v>349</v>
      </c>
      <c r="E19" s="55" t="s">
        <v>75</v>
      </c>
      <c r="F19" s="55" t="s">
        <v>75</v>
      </c>
      <c r="G19" s="50"/>
      <c r="H19" s="24" t="s">
        <v>14</v>
      </c>
      <c r="L19" s="26"/>
    </row>
    <row r="20" spans="1:13" ht="12.5" x14ac:dyDescent="0.25">
      <c r="A20" s="252" t="s">
        <v>391</v>
      </c>
      <c r="B20" s="253"/>
      <c r="C20" s="253"/>
      <c r="D20" s="253"/>
      <c r="E20" s="253"/>
      <c r="F20" s="253"/>
      <c r="G20" s="253"/>
      <c r="H20" s="253"/>
      <c r="L20" s="26"/>
    </row>
    <row r="21" spans="1:13" ht="12.5" x14ac:dyDescent="0.25">
      <c r="A21" s="254"/>
      <c r="B21" s="254"/>
      <c r="C21" s="254"/>
      <c r="D21" s="254"/>
      <c r="E21" s="254"/>
      <c r="F21" s="254"/>
      <c r="G21" s="254"/>
      <c r="H21" s="254"/>
      <c r="L21" s="26"/>
    </row>
    <row r="22" spans="1:13" ht="12.5" x14ac:dyDescent="0.25">
      <c r="A22" s="254"/>
      <c r="B22" s="254"/>
      <c r="C22" s="254"/>
      <c r="D22" s="254"/>
      <c r="E22" s="254"/>
      <c r="F22" s="254"/>
      <c r="G22" s="254"/>
      <c r="H22" s="254"/>
      <c r="L22" s="26"/>
    </row>
    <row r="23" spans="1:13" ht="12.5" x14ac:dyDescent="0.25">
      <c r="L23" s="26"/>
    </row>
    <row r="24" spans="1:13" ht="12.5" x14ac:dyDescent="0.25">
      <c r="L24" s="26"/>
    </row>
    <row r="25" spans="1:13" ht="12.5" x14ac:dyDescent="0.25">
      <c r="L25" s="26"/>
    </row>
    <row r="26" spans="1:13" ht="12.5" x14ac:dyDescent="0.25">
      <c r="L26" s="26"/>
    </row>
    <row r="27" spans="1:13" ht="12.5" x14ac:dyDescent="0.25">
      <c r="L27" s="26"/>
    </row>
    <row r="28" spans="1:13" ht="12.5" x14ac:dyDescent="0.25">
      <c r="L28" s="26"/>
    </row>
    <row r="29" spans="1:13" ht="12.5" x14ac:dyDescent="0.25">
      <c r="L29" s="26"/>
    </row>
    <row r="30" spans="1:13" ht="12.5" x14ac:dyDescent="0.25">
      <c r="L30" s="26"/>
    </row>
    <row r="31" spans="1:13" ht="12.5" x14ac:dyDescent="0.25">
      <c r="L31" s="26"/>
    </row>
    <row r="32" spans="1:13" ht="12.5" x14ac:dyDescent="0.25">
      <c r="L32" s="26"/>
    </row>
    <row r="33" spans="12:12" ht="12.5" x14ac:dyDescent="0.25">
      <c r="L33" s="26"/>
    </row>
    <row r="34" spans="12:12" ht="12.5" x14ac:dyDescent="0.25">
      <c r="L34" s="26"/>
    </row>
    <row r="35" spans="12:12" ht="12.5" x14ac:dyDescent="0.25">
      <c r="L35" s="26"/>
    </row>
    <row r="36" spans="12:12" ht="12.5" x14ac:dyDescent="0.25">
      <c r="L36" s="26"/>
    </row>
    <row r="37" spans="12:12" ht="12.5" x14ac:dyDescent="0.25">
      <c r="L37" s="26"/>
    </row>
    <row r="38" spans="12:12" ht="12.5" x14ac:dyDescent="0.25">
      <c r="L38" s="26"/>
    </row>
    <row r="39" spans="12:12" ht="12.5" x14ac:dyDescent="0.25">
      <c r="L39" s="26"/>
    </row>
    <row r="40" spans="12:12" ht="12.5" x14ac:dyDescent="0.25">
      <c r="L40" s="26"/>
    </row>
    <row r="41" spans="12:12" ht="12.5" x14ac:dyDescent="0.25">
      <c r="L41" s="26"/>
    </row>
    <row r="42" spans="12:12" ht="12.5" x14ac:dyDescent="0.25">
      <c r="L42" s="26"/>
    </row>
    <row r="43" spans="12:12" ht="12.5" x14ac:dyDescent="0.25">
      <c r="L43" s="26"/>
    </row>
    <row r="44" spans="12:12" ht="12.5" x14ac:dyDescent="0.25">
      <c r="L44" s="26"/>
    </row>
    <row r="45" spans="12:12" ht="12.5" x14ac:dyDescent="0.25">
      <c r="L45" s="26"/>
    </row>
    <row r="46" spans="12:12" ht="12.5" x14ac:dyDescent="0.25">
      <c r="L46" s="26"/>
    </row>
    <row r="47" spans="12:12" ht="12.5" x14ac:dyDescent="0.25">
      <c r="L47" s="26"/>
    </row>
    <row r="48" spans="12:12" ht="12.5" x14ac:dyDescent="0.25">
      <c r="L48" s="26"/>
    </row>
    <row r="49" spans="12:12" ht="12.5" x14ac:dyDescent="0.25">
      <c r="L49" s="26"/>
    </row>
    <row r="50" spans="12:12" ht="12.5" x14ac:dyDescent="0.25">
      <c r="L50" s="26"/>
    </row>
    <row r="51" spans="12:12" ht="12.5" x14ac:dyDescent="0.25">
      <c r="L51" s="26"/>
    </row>
    <row r="52" spans="12:12" ht="12.5" x14ac:dyDescent="0.25">
      <c r="L52" s="26"/>
    </row>
    <row r="53" spans="12:12" ht="12.5" x14ac:dyDescent="0.25">
      <c r="L53" s="26"/>
    </row>
    <row r="54" spans="12:12" ht="12.5" x14ac:dyDescent="0.25">
      <c r="L54" s="26"/>
    </row>
    <row r="55" spans="12:12" ht="12.5" x14ac:dyDescent="0.25">
      <c r="L55" s="26"/>
    </row>
    <row r="56" spans="12:12" ht="12.5" x14ac:dyDescent="0.25">
      <c r="L56" s="26"/>
    </row>
    <row r="57" spans="12:12" ht="12.5" x14ac:dyDescent="0.25">
      <c r="L57" s="26"/>
    </row>
    <row r="58" spans="12:12" ht="12.5" x14ac:dyDescent="0.25">
      <c r="L58" s="26"/>
    </row>
    <row r="59" spans="12:12" ht="12.5" x14ac:dyDescent="0.25">
      <c r="L59" s="26"/>
    </row>
    <row r="60" spans="12:12" ht="12.5" x14ac:dyDescent="0.25">
      <c r="L60" s="26"/>
    </row>
    <row r="61" spans="12:12" ht="12.5" x14ac:dyDescent="0.25">
      <c r="L61" s="26"/>
    </row>
    <row r="62" spans="12:12" ht="12.5" x14ac:dyDescent="0.25">
      <c r="L62" s="26"/>
    </row>
    <row r="63" spans="12:12" ht="12.5" x14ac:dyDescent="0.25">
      <c r="L63" s="26"/>
    </row>
    <row r="64" spans="12:12" ht="12.5" x14ac:dyDescent="0.25">
      <c r="L64" s="26"/>
    </row>
    <row r="65" spans="12:12" ht="12.5" x14ac:dyDescent="0.25">
      <c r="L65" s="26"/>
    </row>
    <row r="66" spans="12:12" ht="12.5" x14ac:dyDescent="0.25">
      <c r="L66" s="26"/>
    </row>
    <row r="67" spans="12:12" ht="12.5" x14ac:dyDescent="0.25">
      <c r="L67" s="26"/>
    </row>
    <row r="68" spans="12:12" ht="12.5" x14ac:dyDescent="0.25">
      <c r="L68" s="26"/>
    </row>
    <row r="69" spans="12:12" ht="12.5" x14ac:dyDescent="0.25">
      <c r="L69" s="26"/>
    </row>
    <row r="70" spans="12:12" ht="12.5" x14ac:dyDescent="0.25">
      <c r="L70" s="26"/>
    </row>
    <row r="71" spans="12:12" ht="12.5" x14ac:dyDescent="0.25">
      <c r="L71" s="26"/>
    </row>
    <row r="72" spans="12:12" ht="12.5" x14ac:dyDescent="0.25">
      <c r="L72" s="26"/>
    </row>
    <row r="73" spans="12:12" ht="12.5" x14ac:dyDescent="0.25">
      <c r="L73" s="26"/>
    </row>
    <row r="74" spans="12:12" ht="12.5" x14ac:dyDescent="0.25">
      <c r="L74" s="26"/>
    </row>
    <row r="75" spans="12:12" ht="12.5" x14ac:dyDescent="0.25">
      <c r="L75" s="26"/>
    </row>
    <row r="76" spans="12:12" ht="12.5" x14ac:dyDescent="0.25">
      <c r="L76" s="26"/>
    </row>
    <row r="77" spans="12:12" ht="12.5" x14ac:dyDescent="0.25">
      <c r="L77" s="26"/>
    </row>
    <row r="78" spans="12:12" ht="12.5" x14ac:dyDescent="0.25">
      <c r="L78" s="26"/>
    </row>
    <row r="79" spans="12:12" ht="12.5" x14ac:dyDescent="0.25">
      <c r="L79" s="26"/>
    </row>
    <row r="80" spans="12:12" ht="12.5" x14ac:dyDescent="0.25">
      <c r="L80" s="26"/>
    </row>
    <row r="81" spans="12:12" ht="12.5" x14ac:dyDescent="0.25">
      <c r="L81" s="26"/>
    </row>
    <row r="82" spans="12:12" ht="12.5" x14ac:dyDescent="0.25">
      <c r="L82" s="26"/>
    </row>
    <row r="83" spans="12:12" ht="12.5" x14ac:dyDescent="0.25">
      <c r="L83" s="26"/>
    </row>
    <row r="84" spans="12:12" ht="12.5" x14ac:dyDescent="0.25">
      <c r="L84" s="26"/>
    </row>
    <row r="85" spans="12:12" ht="12.5" x14ac:dyDescent="0.25">
      <c r="L85" s="26"/>
    </row>
    <row r="86" spans="12:12" ht="12.5" x14ac:dyDescent="0.25">
      <c r="L86" s="26"/>
    </row>
    <row r="87" spans="12:12" ht="12.5" x14ac:dyDescent="0.25">
      <c r="L87" s="26"/>
    </row>
    <row r="88" spans="12:12" ht="12.5" x14ac:dyDescent="0.25">
      <c r="L88" s="26"/>
    </row>
    <row r="89" spans="12:12" ht="12.5" x14ac:dyDescent="0.25">
      <c r="L89" s="26"/>
    </row>
    <row r="90" spans="12:12" ht="12.5" x14ac:dyDescent="0.25">
      <c r="L90" s="26"/>
    </row>
    <row r="91" spans="12:12" ht="12.5" x14ac:dyDescent="0.25">
      <c r="L91" s="26"/>
    </row>
    <row r="92" spans="12:12" ht="12.5" x14ac:dyDescent="0.25">
      <c r="L92" s="26"/>
    </row>
    <row r="93" spans="12:12" ht="12.5" x14ac:dyDescent="0.25">
      <c r="L93" s="26"/>
    </row>
    <row r="94" spans="12:12" ht="12.5" x14ac:dyDescent="0.25">
      <c r="L94" s="26"/>
    </row>
    <row r="95" spans="12:12" ht="12.5" x14ac:dyDescent="0.25">
      <c r="L95" s="26"/>
    </row>
    <row r="96" spans="12:12" ht="12.5" x14ac:dyDescent="0.25">
      <c r="L96" s="26"/>
    </row>
    <row r="97" spans="12:12" ht="12.5" x14ac:dyDescent="0.25">
      <c r="L97" s="26"/>
    </row>
    <row r="98" spans="12:12" ht="12.5" x14ac:dyDescent="0.25">
      <c r="L98" s="26"/>
    </row>
    <row r="99" spans="12:12" ht="12.5" x14ac:dyDescent="0.25">
      <c r="L99" s="26"/>
    </row>
    <row r="100" spans="12:12" ht="12.5" x14ac:dyDescent="0.25">
      <c r="L100" s="26"/>
    </row>
    <row r="101" spans="12:12" ht="12.5" x14ac:dyDescent="0.25">
      <c r="L101" s="26"/>
    </row>
    <row r="102" spans="12:12" ht="12.5" x14ac:dyDescent="0.25">
      <c r="L102" s="26"/>
    </row>
    <row r="103" spans="12:12" ht="12.5" x14ac:dyDescent="0.25">
      <c r="L103" s="26"/>
    </row>
    <row r="104" spans="12:12" ht="12.5" x14ac:dyDescent="0.25">
      <c r="L104" s="26"/>
    </row>
    <row r="105" spans="12:12" ht="12.5" x14ac:dyDescent="0.25">
      <c r="L105" s="26"/>
    </row>
    <row r="106" spans="12:12" ht="12.5" x14ac:dyDescent="0.25">
      <c r="L106" s="26"/>
    </row>
    <row r="107" spans="12:12" ht="12.5" x14ac:dyDescent="0.25">
      <c r="L107" s="26"/>
    </row>
    <row r="108" spans="12:12" ht="12.5" x14ac:dyDescent="0.25">
      <c r="L108" s="26"/>
    </row>
    <row r="109" spans="12:12" ht="12.5" x14ac:dyDescent="0.25">
      <c r="L109" s="26"/>
    </row>
    <row r="110" spans="12:12" ht="12.5" x14ac:dyDescent="0.25">
      <c r="L110" s="26"/>
    </row>
    <row r="111" spans="12:12" ht="12.5" x14ac:dyDescent="0.25">
      <c r="L111" s="26"/>
    </row>
    <row r="112" spans="12:12" ht="12.5" x14ac:dyDescent="0.25">
      <c r="L112" s="26"/>
    </row>
    <row r="113" spans="12:12" ht="12.5" x14ac:dyDescent="0.25">
      <c r="L113" s="26"/>
    </row>
    <row r="114" spans="12:12" ht="12.5" x14ac:dyDescent="0.25">
      <c r="L114" s="26"/>
    </row>
    <row r="115" spans="12:12" ht="12.5" x14ac:dyDescent="0.25">
      <c r="L115" s="26"/>
    </row>
    <row r="116" spans="12:12" ht="12.5" x14ac:dyDescent="0.25">
      <c r="L116" s="26"/>
    </row>
    <row r="117" spans="12:12" ht="12.5" x14ac:dyDescent="0.25">
      <c r="L117" s="26"/>
    </row>
    <row r="118" spans="12:12" ht="12.5" x14ac:dyDescent="0.25">
      <c r="L118" s="26"/>
    </row>
    <row r="119" spans="12:12" ht="12.5" x14ac:dyDescent="0.25">
      <c r="L119" s="26"/>
    </row>
    <row r="120" spans="12:12" ht="12.5" x14ac:dyDescent="0.25">
      <c r="L120" s="26"/>
    </row>
    <row r="121" spans="12:12" ht="12.5" x14ac:dyDescent="0.25">
      <c r="L121" s="26"/>
    </row>
    <row r="122" spans="12:12" ht="12.5" x14ac:dyDescent="0.25">
      <c r="L122" s="26"/>
    </row>
    <row r="123" spans="12:12" ht="12.5" x14ac:dyDescent="0.25">
      <c r="L123" s="26"/>
    </row>
    <row r="124" spans="12:12" ht="12.5" x14ac:dyDescent="0.25">
      <c r="L124" s="26"/>
    </row>
    <row r="125" spans="12:12" ht="12.5" x14ac:dyDescent="0.25">
      <c r="L125" s="26"/>
    </row>
    <row r="126" spans="12:12" ht="12.5" x14ac:dyDescent="0.25">
      <c r="L126" s="26"/>
    </row>
    <row r="127" spans="12:12" ht="12.5" x14ac:dyDescent="0.25">
      <c r="L127" s="26"/>
    </row>
    <row r="128" spans="12:12" ht="12.5" x14ac:dyDescent="0.25">
      <c r="L128" s="26"/>
    </row>
    <row r="129" spans="12:12" ht="12.5" x14ac:dyDescent="0.25">
      <c r="L129" s="26"/>
    </row>
    <row r="130" spans="12:12" ht="12.5" x14ac:dyDescent="0.25">
      <c r="L130" s="26"/>
    </row>
    <row r="131" spans="12:12" ht="12.5" x14ac:dyDescent="0.25">
      <c r="L131" s="26"/>
    </row>
    <row r="132" spans="12:12" ht="12.5" x14ac:dyDescent="0.25">
      <c r="L132" s="26"/>
    </row>
    <row r="133" spans="12:12" ht="12.5" x14ac:dyDescent="0.25">
      <c r="L133" s="26"/>
    </row>
    <row r="134" spans="12:12" ht="12.5" x14ac:dyDescent="0.25">
      <c r="L134" s="26"/>
    </row>
    <row r="135" spans="12:12" ht="12.5" x14ac:dyDescent="0.25">
      <c r="L135" s="26"/>
    </row>
    <row r="136" spans="12:12" ht="12.5" x14ac:dyDescent="0.25">
      <c r="L136" s="26"/>
    </row>
    <row r="137" spans="12:12" ht="12.5" x14ac:dyDescent="0.25">
      <c r="L137" s="26"/>
    </row>
    <row r="138" spans="12:12" ht="12.5" x14ac:dyDescent="0.25">
      <c r="L138" s="26"/>
    </row>
    <row r="139" spans="12:12" ht="12.5" x14ac:dyDescent="0.25">
      <c r="L139" s="26"/>
    </row>
    <row r="140" spans="12:12" ht="12.5" x14ac:dyDescent="0.25">
      <c r="L140" s="26"/>
    </row>
    <row r="141" spans="12:12" ht="12.5" x14ac:dyDescent="0.25">
      <c r="L141" s="26"/>
    </row>
    <row r="142" spans="12:12" ht="12.5" x14ac:dyDescent="0.25">
      <c r="L142" s="26"/>
    </row>
    <row r="143" spans="12:12" ht="12.5" x14ac:dyDescent="0.25">
      <c r="L143" s="26"/>
    </row>
    <row r="144" spans="12:12" ht="12.5" x14ac:dyDescent="0.25">
      <c r="L144" s="26"/>
    </row>
    <row r="145" spans="12:12" ht="12.5" x14ac:dyDescent="0.25">
      <c r="L145" s="26"/>
    </row>
    <row r="146" spans="12:12" ht="12.5" x14ac:dyDescent="0.25">
      <c r="L146" s="26"/>
    </row>
    <row r="147" spans="12:12" ht="12.5" x14ac:dyDescent="0.25">
      <c r="L147" s="26"/>
    </row>
    <row r="148" spans="12:12" ht="12.5" x14ac:dyDescent="0.25">
      <c r="L148" s="26"/>
    </row>
    <row r="149" spans="12:12" ht="12.5" x14ac:dyDescent="0.25">
      <c r="L149" s="26"/>
    </row>
    <row r="150" spans="12:12" ht="12.5" x14ac:dyDescent="0.25">
      <c r="L150" s="26"/>
    </row>
    <row r="151" spans="12:12" ht="12.5" x14ac:dyDescent="0.25">
      <c r="L151" s="26"/>
    </row>
    <row r="152" spans="12:12" ht="12.5" x14ac:dyDescent="0.25">
      <c r="L152" s="26"/>
    </row>
    <row r="153" spans="12:12" ht="12.5" x14ac:dyDescent="0.25">
      <c r="L153" s="26"/>
    </row>
    <row r="154" spans="12:12" ht="12.5" x14ac:dyDescent="0.25">
      <c r="L154" s="26"/>
    </row>
    <row r="155" spans="12:12" ht="12.5" x14ac:dyDescent="0.25">
      <c r="L155" s="26"/>
    </row>
    <row r="156" spans="12:12" ht="12.5" x14ac:dyDescent="0.25">
      <c r="L156" s="26"/>
    </row>
    <row r="157" spans="12:12" ht="12.5" x14ac:dyDescent="0.25">
      <c r="L157" s="26"/>
    </row>
    <row r="158" spans="12:12" ht="12.5" x14ac:dyDescent="0.25">
      <c r="L158" s="26"/>
    </row>
    <row r="159" spans="12:12" ht="12.5" x14ac:dyDescent="0.25">
      <c r="L159" s="26"/>
    </row>
    <row r="160" spans="12:12" ht="12.5" x14ac:dyDescent="0.25">
      <c r="L160" s="26"/>
    </row>
    <row r="161" spans="12:12" ht="12.5" x14ac:dyDescent="0.25">
      <c r="L161" s="26"/>
    </row>
    <row r="162" spans="12:12" ht="12.5" x14ac:dyDescent="0.25">
      <c r="L162" s="26"/>
    </row>
    <row r="163" spans="12:12" ht="12.5" x14ac:dyDescent="0.25">
      <c r="L163" s="26"/>
    </row>
    <row r="164" spans="12:12" ht="12.5" x14ac:dyDescent="0.25">
      <c r="L164" s="26"/>
    </row>
    <row r="165" spans="12:12" ht="12.5" x14ac:dyDescent="0.25">
      <c r="L165" s="26"/>
    </row>
    <row r="166" spans="12:12" ht="12.5" x14ac:dyDescent="0.25">
      <c r="L166" s="26"/>
    </row>
    <row r="167" spans="12:12" ht="12.5" x14ac:dyDescent="0.25">
      <c r="L167" s="26"/>
    </row>
    <row r="168" spans="12:12" ht="12.5" x14ac:dyDescent="0.25">
      <c r="L168" s="26"/>
    </row>
    <row r="169" spans="12:12" ht="12.5" x14ac:dyDescent="0.25">
      <c r="L169" s="26"/>
    </row>
    <row r="170" spans="12:12" ht="12.5" x14ac:dyDescent="0.25">
      <c r="L170" s="26"/>
    </row>
    <row r="171" spans="12:12" ht="12.5" x14ac:dyDescent="0.25">
      <c r="L171" s="26"/>
    </row>
    <row r="172" spans="12:12" ht="12.5" x14ac:dyDescent="0.25">
      <c r="L172" s="26"/>
    </row>
    <row r="173" spans="12:12" ht="12.5" x14ac:dyDescent="0.25">
      <c r="L173" s="26"/>
    </row>
    <row r="174" spans="12:12" ht="12.5" x14ac:dyDescent="0.25">
      <c r="L174" s="26"/>
    </row>
    <row r="175" spans="12:12" ht="12.5" x14ac:dyDescent="0.25">
      <c r="L175" s="26"/>
    </row>
    <row r="176" spans="12:12" ht="12.5" x14ac:dyDescent="0.25">
      <c r="L176" s="26"/>
    </row>
    <row r="177" spans="12:12" ht="12.5" x14ac:dyDescent="0.25">
      <c r="L177" s="26"/>
    </row>
    <row r="178" spans="12:12" ht="12.5" x14ac:dyDescent="0.25">
      <c r="L178" s="26"/>
    </row>
    <row r="179" spans="12:12" ht="12.5" x14ac:dyDescent="0.25">
      <c r="L179" s="26"/>
    </row>
    <row r="180" spans="12:12" ht="12.5" x14ac:dyDescent="0.25">
      <c r="L180" s="26"/>
    </row>
    <row r="181" spans="12:12" ht="12.5" x14ac:dyDescent="0.25">
      <c r="L181" s="26"/>
    </row>
    <row r="182" spans="12:12" ht="12.5" x14ac:dyDescent="0.25">
      <c r="L182" s="26"/>
    </row>
    <row r="183" spans="12:12" ht="12.5" x14ac:dyDescent="0.25">
      <c r="L183" s="26"/>
    </row>
    <row r="184" spans="12:12" ht="12.5" x14ac:dyDescent="0.25">
      <c r="L184" s="26"/>
    </row>
    <row r="185" spans="12:12" ht="12.5" x14ac:dyDescent="0.25">
      <c r="L185" s="26"/>
    </row>
    <row r="186" spans="12:12" ht="12.5" x14ac:dyDescent="0.25">
      <c r="L186" s="26"/>
    </row>
    <row r="187" spans="12:12" ht="12.5" x14ac:dyDescent="0.25">
      <c r="L187" s="26"/>
    </row>
    <row r="188" spans="12:12" ht="12.5" x14ac:dyDescent="0.25">
      <c r="L188" s="26"/>
    </row>
    <row r="189" spans="12:12" ht="12.5" x14ac:dyDescent="0.25">
      <c r="L189" s="26"/>
    </row>
    <row r="190" spans="12:12" ht="12.5" x14ac:dyDescent="0.25">
      <c r="L190" s="26"/>
    </row>
    <row r="191" spans="12:12" ht="12.5" x14ac:dyDescent="0.25">
      <c r="L191" s="26"/>
    </row>
    <row r="192" spans="12:12" ht="12.5" x14ac:dyDescent="0.25">
      <c r="L192" s="26"/>
    </row>
    <row r="193" spans="12:12" ht="12.5" x14ac:dyDescent="0.25">
      <c r="L193" s="26"/>
    </row>
    <row r="194" spans="12:12" ht="12.5" x14ac:dyDescent="0.25">
      <c r="L194" s="26"/>
    </row>
    <row r="195" spans="12:12" ht="12.5" x14ac:dyDescent="0.25">
      <c r="L195" s="26"/>
    </row>
    <row r="196" spans="12:12" ht="12.5" x14ac:dyDescent="0.25">
      <c r="L196" s="26"/>
    </row>
    <row r="197" spans="12:12" ht="12.5" x14ac:dyDescent="0.25">
      <c r="L197" s="26"/>
    </row>
    <row r="198" spans="12:12" ht="12.5" x14ac:dyDescent="0.25">
      <c r="L198" s="26"/>
    </row>
    <row r="199" spans="12:12" ht="12.5" x14ac:dyDescent="0.25">
      <c r="L199" s="26"/>
    </row>
    <row r="200" spans="12:12" ht="12.5" x14ac:dyDescent="0.25">
      <c r="L200" s="26"/>
    </row>
    <row r="201" spans="12:12" ht="12.5" x14ac:dyDescent="0.25">
      <c r="L201" s="26"/>
    </row>
    <row r="202" spans="12:12" ht="12.5" x14ac:dyDescent="0.25">
      <c r="L202" s="26"/>
    </row>
    <row r="203" spans="12:12" ht="12.5" x14ac:dyDescent="0.25">
      <c r="L203" s="26"/>
    </row>
    <row r="204" spans="12:12" ht="12.5" x14ac:dyDescent="0.25">
      <c r="L204" s="26"/>
    </row>
    <row r="205" spans="12:12" ht="12.5" x14ac:dyDescent="0.25">
      <c r="L205" s="26"/>
    </row>
    <row r="206" spans="12:12" ht="12.5" x14ac:dyDescent="0.25">
      <c r="L206" s="26"/>
    </row>
    <row r="207" spans="12:12" ht="12.5" x14ac:dyDescent="0.25">
      <c r="L207" s="26"/>
    </row>
    <row r="208" spans="12:12" ht="12.5" x14ac:dyDescent="0.25">
      <c r="L208" s="26"/>
    </row>
    <row r="209" spans="12:12" ht="12.5" x14ac:dyDescent="0.25">
      <c r="L209" s="26"/>
    </row>
    <row r="210" spans="12:12" ht="12.5" x14ac:dyDescent="0.25">
      <c r="L210" s="26"/>
    </row>
    <row r="211" spans="12:12" ht="12.5" x14ac:dyDescent="0.25">
      <c r="L211" s="26"/>
    </row>
    <row r="212" spans="12:12" ht="12.5" x14ac:dyDescent="0.25">
      <c r="L212" s="26"/>
    </row>
    <row r="213" spans="12:12" ht="12.5" x14ac:dyDescent="0.25">
      <c r="L213" s="26"/>
    </row>
    <row r="214" spans="12:12" ht="12.5" x14ac:dyDescent="0.25">
      <c r="L214" s="26"/>
    </row>
    <row r="215" spans="12:12" ht="12.5" x14ac:dyDescent="0.25">
      <c r="L215" s="26"/>
    </row>
    <row r="216" spans="12:12" ht="12.5" x14ac:dyDescent="0.25">
      <c r="L216" s="26"/>
    </row>
    <row r="217" spans="12:12" ht="12.5" x14ac:dyDescent="0.25">
      <c r="L217" s="26"/>
    </row>
    <row r="218" spans="12:12" ht="12.5" x14ac:dyDescent="0.25">
      <c r="L218" s="26"/>
    </row>
    <row r="219" spans="12:12" ht="12.5" x14ac:dyDescent="0.25">
      <c r="L219" s="26"/>
    </row>
    <row r="220" spans="12:12" ht="12.5" x14ac:dyDescent="0.25">
      <c r="L220" s="26"/>
    </row>
    <row r="221" spans="12:12" ht="12.5" x14ac:dyDescent="0.25">
      <c r="L221" s="26"/>
    </row>
    <row r="222" spans="12:12" ht="12.5" x14ac:dyDescent="0.25">
      <c r="L222" s="26"/>
    </row>
    <row r="223" spans="12:12" ht="12.5" x14ac:dyDescent="0.25">
      <c r="L223" s="26"/>
    </row>
    <row r="224" spans="12:12" ht="12.5" x14ac:dyDescent="0.25">
      <c r="L224" s="26"/>
    </row>
    <row r="225" spans="12:12" ht="12.5" x14ac:dyDescent="0.25">
      <c r="L225" s="26"/>
    </row>
    <row r="226" spans="12:12" ht="12.5" x14ac:dyDescent="0.25">
      <c r="L226" s="26"/>
    </row>
    <row r="227" spans="12:12" ht="12.5" x14ac:dyDescent="0.25">
      <c r="L227" s="26"/>
    </row>
    <row r="228" spans="12:12" ht="12.5" x14ac:dyDescent="0.25">
      <c r="L228" s="26"/>
    </row>
    <row r="229" spans="12:12" ht="12.5" x14ac:dyDescent="0.25">
      <c r="L229" s="26"/>
    </row>
    <row r="230" spans="12:12" ht="12.5" x14ac:dyDescent="0.25">
      <c r="L230" s="26"/>
    </row>
    <row r="231" spans="12:12" ht="12.5" x14ac:dyDescent="0.25">
      <c r="L231" s="26"/>
    </row>
    <row r="232" spans="12:12" ht="12.5" x14ac:dyDescent="0.25">
      <c r="L232" s="26"/>
    </row>
    <row r="233" spans="12:12" ht="12.5" x14ac:dyDescent="0.25">
      <c r="L233" s="26"/>
    </row>
    <row r="234" spans="12:12" ht="12.5" x14ac:dyDescent="0.25">
      <c r="L234" s="26"/>
    </row>
    <row r="235" spans="12:12" ht="12.5" x14ac:dyDescent="0.25">
      <c r="L235" s="26"/>
    </row>
    <row r="236" spans="12:12" ht="12.5" x14ac:dyDescent="0.25">
      <c r="L236" s="26"/>
    </row>
    <row r="237" spans="12:12" ht="12.5" x14ac:dyDescent="0.25">
      <c r="L237" s="26"/>
    </row>
    <row r="238" spans="12:12" ht="12.5" x14ac:dyDescent="0.25">
      <c r="L238" s="26"/>
    </row>
    <row r="239" spans="12:12" ht="12.5" x14ac:dyDescent="0.25">
      <c r="L239" s="26"/>
    </row>
    <row r="240" spans="12:12" ht="12.5" x14ac:dyDescent="0.25">
      <c r="L240" s="26"/>
    </row>
    <row r="241" spans="12:12" ht="12.5" x14ac:dyDescent="0.25">
      <c r="L241" s="26"/>
    </row>
    <row r="242" spans="12:12" ht="12.5" x14ac:dyDescent="0.25">
      <c r="L242" s="26"/>
    </row>
    <row r="243" spans="12:12" ht="12.5" x14ac:dyDescent="0.25">
      <c r="L243" s="26"/>
    </row>
    <row r="244" spans="12:12" ht="12.5" x14ac:dyDescent="0.25">
      <c r="L244" s="26"/>
    </row>
    <row r="245" spans="12:12" ht="12.5" x14ac:dyDescent="0.25">
      <c r="L245" s="26"/>
    </row>
    <row r="246" spans="12:12" ht="12.5" x14ac:dyDescent="0.25">
      <c r="L246" s="26"/>
    </row>
    <row r="247" spans="12:12" ht="12.5" x14ac:dyDescent="0.25">
      <c r="L247" s="26"/>
    </row>
    <row r="248" spans="12:12" ht="12.5" x14ac:dyDescent="0.25">
      <c r="L248" s="26"/>
    </row>
    <row r="249" spans="12:12" ht="12.5" x14ac:dyDescent="0.25">
      <c r="L249" s="26"/>
    </row>
    <row r="250" spans="12:12" ht="12.5" x14ac:dyDescent="0.25">
      <c r="L250" s="26"/>
    </row>
    <row r="251" spans="12:12" ht="12.5" x14ac:dyDescent="0.25">
      <c r="L251" s="26"/>
    </row>
    <row r="252" spans="12:12" ht="12.5" x14ac:dyDescent="0.25">
      <c r="L252" s="26"/>
    </row>
    <row r="253" spans="12:12" ht="12.5" x14ac:dyDescent="0.25">
      <c r="L253" s="26"/>
    </row>
    <row r="254" spans="12:12" ht="12.5" x14ac:dyDescent="0.25">
      <c r="L254" s="26"/>
    </row>
    <row r="255" spans="12:12" ht="12.5" x14ac:dyDescent="0.25">
      <c r="L255" s="26"/>
    </row>
    <row r="256" spans="12:12" ht="12.5" x14ac:dyDescent="0.25">
      <c r="L256" s="26"/>
    </row>
    <row r="257" spans="12:12" ht="12.5" x14ac:dyDescent="0.25">
      <c r="L257" s="26"/>
    </row>
    <row r="258" spans="12:12" ht="12.5" x14ac:dyDescent="0.25">
      <c r="L258" s="26"/>
    </row>
    <row r="259" spans="12:12" ht="12.5" x14ac:dyDescent="0.25">
      <c r="L259" s="26"/>
    </row>
    <row r="260" spans="12:12" ht="12.5" x14ac:dyDescent="0.25">
      <c r="L260" s="26"/>
    </row>
    <row r="261" spans="12:12" ht="12.5" x14ac:dyDescent="0.25">
      <c r="L261" s="26"/>
    </row>
    <row r="262" spans="12:12" ht="12.5" x14ac:dyDescent="0.25">
      <c r="L262" s="26"/>
    </row>
    <row r="263" spans="12:12" ht="12.5" x14ac:dyDescent="0.25">
      <c r="L263" s="26"/>
    </row>
    <row r="264" spans="12:12" ht="12.5" x14ac:dyDescent="0.25">
      <c r="L264" s="26"/>
    </row>
    <row r="265" spans="12:12" ht="12.5" x14ac:dyDescent="0.25">
      <c r="L265" s="26"/>
    </row>
    <row r="266" spans="12:12" ht="12.5" x14ac:dyDescent="0.25">
      <c r="L266" s="26"/>
    </row>
    <row r="267" spans="12:12" ht="12.5" x14ac:dyDescent="0.25">
      <c r="L267" s="26"/>
    </row>
    <row r="268" spans="12:12" ht="12.5" x14ac:dyDescent="0.25">
      <c r="L268" s="26"/>
    </row>
    <row r="269" spans="12:12" ht="12.5" x14ac:dyDescent="0.25">
      <c r="L269" s="26"/>
    </row>
    <row r="270" spans="12:12" ht="12.5" x14ac:dyDescent="0.25">
      <c r="L270" s="26"/>
    </row>
    <row r="271" spans="12:12" ht="12.5" x14ac:dyDescent="0.25">
      <c r="L271" s="26"/>
    </row>
    <row r="272" spans="12:12" ht="12.5" x14ac:dyDescent="0.25">
      <c r="L272" s="26"/>
    </row>
    <row r="273" spans="12:12" ht="12.5" x14ac:dyDescent="0.25">
      <c r="L273" s="26"/>
    </row>
    <row r="274" spans="12:12" ht="12.5" x14ac:dyDescent="0.25">
      <c r="L274" s="26"/>
    </row>
    <row r="275" spans="12:12" ht="12.5" x14ac:dyDescent="0.25">
      <c r="L275" s="26"/>
    </row>
    <row r="276" spans="12:12" ht="12.5" x14ac:dyDescent="0.25">
      <c r="L276" s="26"/>
    </row>
    <row r="277" spans="12:12" ht="12.5" x14ac:dyDescent="0.25">
      <c r="L277" s="26"/>
    </row>
    <row r="278" spans="12:12" ht="12.5" x14ac:dyDescent="0.25">
      <c r="L278" s="26"/>
    </row>
    <row r="279" spans="12:12" ht="12.5" x14ac:dyDescent="0.25">
      <c r="L279" s="26"/>
    </row>
    <row r="280" spans="12:12" ht="12.5" x14ac:dyDescent="0.25">
      <c r="L280" s="26"/>
    </row>
    <row r="281" spans="12:12" ht="12.5" x14ac:dyDescent="0.25">
      <c r="L281" s="26"/>
    </row>
    <row r="282" spans="12:12" ht="12.5" x14ac:dyDescent="0.25">
      <c r="L282" s="26"/>
    </row>
    <row r="283" spans="12:12" ht="12.5" x14ac:dyDescent="0.25">
      <c r="L283" s="26"/>
    </row>
    <row r="284" spans="12:12" ht="12.5" x14ac:dyDescent="0.25">
      <c r="L284" s="26"/>
    </row>
    <row r="285" spans="12:12" ht="12.5" x14ac:dyDescent="0.25">
      <c r="L285" s="26"/>
    </row>
    <row r="286" spans="12:12" ht="12.5" x14ac:dyDescent="0.25">
      <c r="L286" s="26"/>
    </row>
    <row r="287" spans="12:12" ht="12.5" x14ac:dyDescent="0.25">
      <c r="L287" s="26"/>
    </row>
    <row r="288" spans="12:12" ht="12.5" x14ac:dyDescent="0.25">
      <c r="L288" s="26"/>
    </row>
    <row r="289" spans="12:12" ht="12.5" x14ac:dyDescent="0.25">
      <c r="L289" s="26"/>
    </row>
    <row r="290" spans="12:12" ht="12.5" x14ac:dyDescent="0.25">
      <c r="L290" s="26"/>
    </row>
    <row r="291" spans="12:12" ht="12.5" x14ac:dyDescent="0.25">
      <c r="L291" s="26"/>
    </row>
    <row r="292" spans="12:12" ht="12.5" x14ac:dyDescent="0.25">
      <c r="L292" s="26"/>
    </row>
    <row r="293" spans="12:12" ht="12.5" x14ac:dyDescent="0.25">
      <c r="L293" s="26"/>
    </row>
    <row r="294" spans="12:12" ht="12.5" x14ac:dyDescent="0.25">
      <c r="L294" s="26"/>
    </row>
    <row r="295" spans="12:12" ht="12.5" x14ac:dyDescent="0.25">
      <c r="L295" s="26"/>
    </row>
    <row r="296" spans="12:12" ht="12.5" x14ac:dyDescent="0.25">
      <c r="L296" s="26"/>
    </row>
    <row r="297" spans="12:12" ht="12.5" x14ac:dyDescent="0.25">
      <c r="L297" s="26"/>
    </row>
    <row r="298" spans="12:12" ht="12.5" x14ac:dyDescent="0.25">
      <c r="L298" s="26"/>
    </row>
    <row r="299" spans="12:12" ht="12.5" x14ac:dyDescent="0.25">
      <c r="L299" s="26"/>
    </row>
    <row r="300" spans="12:12" ht="12.5" x14ac:dyDescent="0.25">
      <c r="L300" s="26"/>
    </row>
    <row r="301" spans="12:12" ht="12.5" x14ac:dyDescent="0.25">
      <c r="L301" s="26"/>
    </row>
    <row r="302" spans="12:12" ht="12.5" x14ac:dyDescent="0.25">
      <c r="L302" s="26"/>
    </row>
    <row r="303" spans="12:12" ht="12.5" x14ac:dyDescent="0.25">
      <c r="L303" s="26"/>
    </row>
    <row r="304" spans="12:12" ht="12.5" x14ac:dyDescent="0.25">
      <c r="L304" s="26"/>
    </row>
    <row r="305" spans="12:12" ht="12.5" x14ac:dyDescent="0.25">
      <c r="L305" s="26"/>
    </row>
    <row r="306" spans="12:12" ht="12.5" x14ac:dyDescent="0.25">
      <c r="L306" s="26"/>
    </row>
    <row r="307" spans="12:12" ht="12.5" x14ac:dyDescent="0.25">
      <c r="L307" s="26"/>
    </row>
    <row r="308" spans="12:12" ht="12.5" x14ac:dyDescent="0.25">
      <c r="L308" s="26"/>
    </row>
    <row r="309" spans="12:12" ht="12.5" x14ac:dyDescent="0.25">
      <c r="L309" s="26"/>
    </row>
    <row r="310" spans="12:12" ht="12.5" x14ac:dyDescent="0.25">
      <c r="L310" s="26"/>
    </row>
    <row r="311" spans="12:12" ht="12.5" x14ac:dyDescent="0.25">
      <c r="L311" s="26"/>
    </row>
    <row r="312" spans="12:12" ht="12.5" x14ac:dyDescent="0.25">
      <c r="L312" s="26"/>
    </row>
    <row r="313" spans="12:12" ht="12.5" x14ac:dyDescent="0.25">
      <c r="L313" s="26"/>
    </row>
    <row r="314" spans="12:12" ht="12.5" x14ac:dyDescent="0.25">
      <c r="L314" s="26"/>
    </row>
    <row r="315" spans="12:12" ht="12.5" x14ac:dyDescent="0.25">
      <c r="L315" s="26"/>
    </row>
    <row r="316" spans="12:12" ht="12.5" x14ac:dyDescent="0.25">
      <c r="L316" s="26"/>
    </row>
    <row r="317" spans="12:12" ht="12.5" x14ac:dyDescent="0.25">
      <c r="L317" s="26"/>
    </row>
    <row r="318" spans="12:12" ht="12.5" x14ac:dyDescent="0.25">
      <c r="L318" s="26"/>
    </row>
    <row r="319" spans="12:12" ht="12.5" x14ac:dyDescent="0.25">
      <c r="L319" s="26"/>
    </row>
    <row r="320" spans="12:12" ht="12.5" x14ac:dyDescent="0.25">
      <c r="L320" s="26"/>
    </row>
    <row r="321" spans="12:12" ht="12.5" x14ac:dyDescent="0.25">
      <c r="L321" s="26"/>
    </row>
    <row r="322" spans="12:12" ht="12.5" x14ac:dyDescent="0.25">
      <c r="L322" s="26"/>
    </row>
    <row r="323" spans="12:12" ht="12.5" x14ac:dyDescent="0.25">
      <c r="L323" s="26"/>
    </row>
    <row r="324" spans="12:12" ht="12.5" x14ac:dyDescent="0.25">
      <c r="L324" s="26"/>
    </row>
    <row r="325" spans="12:12" ht="12.5" x14ac:dyDescent="0.25">
      <c r="L325" s="26"/>
    </row>
    <row r="326" spans="12:12" ht="12.5" x14ac:dyDescent="0.25">
      <c r="L326" s="26"/>
    </row>
    <row r="327" spans="12:12" ht="12.5" x14ac:dyDescent="0.25">
      <c r="L327" s="26"/>
    </row>
    <row r="328" spans="12:12" ht="12.5" x14ac:dyDescent="0.25">
      <c r="L328" s="26"/>
    </row>
    <row r="329" spans="12:12" ht="12.5" x14ac:dyDescent="0.25">
      <c r="L329" s="26"/>
    </row>
    <row r="330" spans="12:12" ht="12.5" x14ac:dyDescent="0.25">
      <c r="L330" s="26"/>
    </row>
    <row r="331" spans="12:12" ht="12.5" x14ac:dyDescent="0.25">
      <c r="L331" s="26"/>
    </row>
    <row r="332" spans="12:12" ht="12.5" x14ac:dyDescent="0.25">
      <c r="L332" s="26"/>
    </row>
    <row r="333" spans="12:12" ht="12.5" x14ac:dyDescent="0.25">
      <c r="L333" s="26"/>
    </row>
    <row r="334" spans="12:12" ht="12.5" x14ac:dyDescent="0.25">
      <c r="L334" s="26"/>
    </row>
    <row r="335" spans="12:12" ht="12.5" x14ac:dyDescent="0.25">
      <c r="L335" s="26"/>
    </row>
    <row r="336" spans="12:12" ht="12.5" x14ac:dyDescent="0.25">
      <c r="L336" s="26"/>
    </row>
    <row r="337" spans="12:12" ht="12.5" x14ac:dyDescent="0.25">
      <c r="L337" s="26"/>
    </row>
    <row r="338" spans="12:12" ht="12.5" x14ac:dyDescent="0.25">
      <c r="L338" s="26"/>
    </row>
    <row r="339" spans="12:12" ht="12.5" x14ac:dyDescent="0.25">
      <c r="L339" s="26"/>
    </row>
    <row r="340" spans="12:12" ht="12.5" x14ac:dyDescent="0.25">
      <c r="L340" s="26"/>
    </row>
    <row r="341" spans="12:12" ht="12.5" x14ac:dyDescent="0.25">
      <c r="L341" s="26"/>
    </row>
    <row r="342" spans="12:12" ht="12.5" x14ac:dyDescent="0.25">
      <c r="L342" s="26"/>
    </row>
    <row r="343" spans="12:12" ht="12.5" x14ac:dyDescent="0.25">
      <c r="L343" s="26"/>
    </row>
    <row r="344" spans="12:12" ht="12.5" x14ac:dyDescent="0.25">
      <c r="L344" s="26"/>
    </row>
    <row r="345" spans="12:12" ht="12.5" x14ac:dyDescent="0.25">
      <c r="L345" s="26"/>
    </row>
    <row r="346" spans="12:12" ht="12.5" x14ac:dyDescent="0.25">
      <c r="L346" s="26"/>
    </row>
    <row r="347" spans="12:12" ht="12.5" x14ac:dyDescent="0.25">
      <c r="L347" s="26"/>
    </row>
    <row r="348" spans="12:12" ht="12.5" x14ac:dyDescent="0.25">
      <c r="L348" s="26"/>
    </row>
    <row r="349" spans="12:12" ht="12.5" x14ac:dyDescent="0.25">
      <c r="L349" s="26"/>
    </row>
    <row r="350" spans="12:12" ht="12.5" x14ac:dyDescent="0.25">
      <c r="L350" s="26"/>
    </row>
    <row r="351" spans="12:12" ht="12.5" x14ac:dyDescent="0.25">
      <c r="L351" s="26"/>
    </row>
    <row r="352" spans="12:12" ht="12.5" x14ac:dyDescent="0.25">
      <c r="L352" s="26"/>
    </row>
    <row r="353" spans="12:12" ht="12.5" x14ac:dyDescent="0.25">
      <c r="L353" s="26"/>
    </row>
    <row r="354" spans="12:12" ht="12.5" x14ac:dyDescent="0.25">
      <c r="L354" s="26"/>
    </row>
    <row r="355" spans="12:12" ht="12.5" x14ac:dyDescent="0.25">
      <c r="L355" s="26"/>
    </row>
    <row r="356" spans="12:12" ht="12.5" x14ac:dyDescent="0.25">
      <c r="L356" s="26"/>
    </row>
    <row r="357" spans="12:12" ht="12.5" x14ac:dyDescent="0.25">
      <c r="L357" s="26"/>
    </row>
    <row r="358" spans="12:12" ht="12.5" x14ac:dyDescent="0.25">
      <c r="L358" s="26"/>
    </row>
    <row r="359" spans="12:12" ht="12.5" x14ac:dyDescent="0.25">
      <c r="L359" s="26"/>
    </row>
    <row r="360" spans="12:12" ht="12.5" x14ac:dyDescent="0.25">
      <c r="L360" s="26"/>
    </row>
    <row r="361" spans="12:12" ht="12.5" x14ac:dyDescent="0.25">
      <c r="L361" s="26"/>
    </row>
    <row r="362" spans="12:12" ht="12.5" x14ac:dyDescent="0.25">
      <c r="L362" s="26"/>
    </row>
    <row r="363" spans="12:12" ht="12.5" x14ac:dyDescent="0.25">
      <c r="L363" s="26"/>
    </row>
    <row r="364" spans="12:12" ht="12.5" x14ac:dyDescent="0.25">
      <c r="L364" s="26"/>
    </row>
    <row r="365" spans="12:12" ht="12.5" x14ac:dyDescent="0.25">
      <c r="L365" s="26"/>
    </row>
    <row r="366" spans="12:12" ht="12.5" x14ac:dyDescent="0.25">
      <c r="L366" s="26"/>
    </row>
    <row r="367" spans="12:12" ht="12.5" x14ac:dyDescent="0.25">
      <c r="L367" s="26"/>
    </row>
    <row r="368" spans="12:12" ht="12.5" x14ac:dyDescent="0.25">
      <c r="L368" s="26"/>
    </row>
    <row r="369" spans="12:12" ht="12.5" x14ac:dyDescent="0.25">
      <c r="L369" s="26"/>
    </row>
    <row r="370" spans="12:12" ht="12.5" x14ac:dyDescent="0.25">
      <c r="L370" s="26"/>
    </row>
    <row r="371" spans="12:12" ht="12.5" x14ac:dyDescent="0.25">
      <c r="L371" s="26"/>
    </row>
    <row r="372" spans="12:12" ht="12.5" x14ac:dyDescent="0.25">
      <c r="L372" s="26"/>
    </row>
    <row r="373" spans="12:12" ht="12.5" x14ac:dyDescent="0.25">
      <c r="L373" s="26"/>
    </row>
    <row r="374" spans="12:12" ht="12.5" x14ac:dyDescent="0.25">
      <c r="L374" s="26"/>
    </row>
    <row r="375" spans="12:12" ht="12.5" x14ac:dyDescent="0.25">
      <c r="L375" s="26"/>
    </row>
    <row r="376" spans="12:12" ht="12.5" x14ac:dyDescent="0.25">
      <c r="L376" s="26"/>
    </row>
    <row r="377" spans="12:12" ht="12.5" x14ac:dyDescent="0.25">
      <c r="L377" s="26"/>
    </row>
    <row r="378" spans="12:12" ht="12.5" x14ac:dyDescent="0.25">
      <c r="L378" s="26"/>
    </row>
    <row r="379" spans="12:12" ht="12.5" x14ac:dyDescent="0.25">
      <c r="L379" s="26"/>
    </row>
    <row r="380" spans="12:12" ht="12.5" x14ac:dyDescent="0.25">
      <c r="L380" s="26"/>
    </row>
    <row r="381" spans="12:12" ht="12.5" x14ac:dyDescent="0.25">
      <c r="L381" s="26"/>
    </row>
    <row r="382" spans="12:12" ht="12.5" x14ac:dyDescent="0.25">
      <c r="L382" s="26"/>
    </row>
    <row r="383" spans="12:12" ht="12.5" x14ac:dyDescent="0.25">
      <c r="L383" s="26"/>
    </row>
    <row r="384" spans="12:12" ht="12.5" x14ac:dyDescent="0.25">
      <c r="L384" s="26"/>
    </row>
    <row r="385" spans="12:12" ht="12.5" x14ac:dyDescent="0.25">
      <c r="L385" s="26"/>
    </row>
    <row r="386" spans="12:12" ht="12.5" x14ac:dyDescent="0.25">
      <c r="L386" s="26"/>
    </row>
    <row r="387" spans="12:12" ht="12.5" x14ac:dyDescent="0.25">
      <c r="L387" s="26"/>
    </row>
    <row r="388" spans="12:12" ht="12.5" x14ac:dyDescent="0.25">
      <c r="L388" s="26"/>
    </row>
    <row r="389" spans="12:12" ht="12.5" x14ac:dyDescent="0.25">
      <c r="L389" s="26"/>
    </row>
    <row r="390" spans="12:12" ht="12.5" x14ac:dyDescent="0.25">
      <c r="L390" s="26"/>
    </row>
    <row r="391" spans="12:12" ht="12.5" x14ac:dyDescent="0.25">
      <c r="L391" s="26"/>
    </row>
    <row r="392" spans="12:12" ht="12.5" x14ac:dyDescent="0.25">
      <c r="L392" s="26"/>
    </row>
    <row r="393" spans="12:12" ht="12.5" x14ac:dyDescent="0.25">
      <c r="L393" s="26"/>
    </row>
    <row r="394" spans="12:12" ht="12.5" x14ac:dyDescent="0.25">
      <c r="L394" s="26"/>
    </row>
    <row r="395" spans="12:12" ht="12.5" x14ac:dyDescent="0.25">
      <c r="L395" s="26"/>
    </row>
    <row r="396" spans="12:12" ht="12.5" x14ac:dyDescent="0.25">
      <c r="L396" s="26"/>
    </row>
    <row r="397" spans="12:12" ht="12.5" x14ac:dyDescent="0.25">
      <c r="L397" s="26"/>
    </row>
    <row r="398" spans="12:12" ht="12.5" x14ac:dyDescent="0.25">
      <c r="L398" s="26"/>
    </row>
    <row r="399" spans="12:12" ht="12.5" x14ac:dyDescent="0.25">
      <c r="L399" s="26"/>
    </row>
    <row r="400" spans="12:12" ht="12.5" x14ac:dyDescent="0.25">
      <c r="L400" s="26"/>
    </row>
    <row r="401" spans="12:12" ht="12.5" x14ac:dyDescent="0.25">
      <c r="L401" s="26"/>
    </row>
    <row r="402" spans="12:12" ht="12.5" x14ac:dyDescent="0.25">
      <c r="L402" s="26"/>
    </row>
    <row r="403" spans="12:12" ht="12.5" x14ac:dyDescent="0.25">
      <c r="L403" s="26"/>
    </row>
    <row r="404" spans="12:12" ht="12.5" x14ac:dyDescent="0.25">
      <c r="L404" s="26"/>
    </row>
    <row r="405" spans="12:12" ht="12.5" x14ac:dyDescent="0.25">
      <c r="L405" s="26"/>
    </row>
    <row r="406" spans="12:12" ht="12.5" x14ac:dyDescent="0.25">
      <c r="L406" s="26"/>
    </row>
    <row r="407" spans="12:12" ht="12.5" x14ac:dyDescent="0.25">
      <c r="L407" s="26"/>
    </row>
    <row r="408" spans="12:12" ht="12.5" x14ac:dyDescent="0.25">
      <c r="L408" s="26"/>
    </row>
    <row r="409" spans="12:12" ht="12.5" x14ac:dyDescent="0.25">
      <c r="L409" s="26"/>
    </row>
    <row r="410" spans="12:12" ht="12.5" x14ac:dyDescent="0.25">
      <c r="L410" s="26"/>
    </row>
    <row r="411" spans="12:12" ht="12.5" x14ac:dyDescent="0.25">
      <c r="L411" s="26"/>
    </row>
    <row r="412" spans="12:12" ht="12.5" x14ac:dyDescent="0.25">
      <c r="L412" s="26"/>
    </row>
    <row r="413" spans="12:12" ht="12.5" x14ac:dyDescent="0.25">
      <c r="L413" s="26"/>
    </row>
    <row r="414" spans="12:12" ht="12.5" x14ac:dyDescent="0.25">
      <c r="L414" s="26"/>
    </row>
    <row r="415" spans="12:12" ht="12.5" x14ac:dyDescent="0.25">
      <c r="L415" s="26"/>
    </row>
    <row r="416" spans="12:12" ht="12.5" x14ac:dyDescent="0.25">
      <c r="L416" s="26"/>
    </row>
    <row r="417" spans="12:12" ht="12.5" x14ac:dyDescent="0.25">
      <c r="L417" s="26"/>
    </row>
    <row r="418" spans="12:12" ht="12.5" x14ac:dyDescent="0.25">
      <c r="L418" s="26"/>
    </row>
    <row r="419" spans="12:12" ht="12.5" x14ac:dyDescent="0.25">
      <c r="L419" s="26"/>
    </row>
    <row r="420" spans="12:12" ht="12.5" x14ac:dyDescent="0.25">
      <c r="L420" s="26"/>
    </row>
    <row r="421" spans="12:12" ht="12.5" x14ac:dyDescent="0.25">
      <c r="L421" s="26"/>
    </row>
    <row r="422" spans="12:12" ht="12.5" x14ac:dyDescent="0.25">
      <c r="L422" s="26"/>
    </row>
    <row r="423" spans="12:12" ht="12.5" x14ac:dyDescent="0.25">
      <c r="L423" s="26"/>
    </row>
    <row r="424" spans="12:12" ht="12.5" x14ac:dyDescent="0.25">
      <c r="L424" s="26"/>
    </row>
    <row r="425" spans="12:12" ht="12.5" x14ac:dyDescent="0.25">
      <c r="L425" s="26"/>
    </row>
    <row r="426" spans="12:12" ht="12.5" x14ac:dyDescent="0.25">
      <c r="L426" s="26"/>
    </row>
    <row r="427" spans="12:12" ht="12.5" x14ac:dyDescent="0.25">
      <c r="L427" s="26"/>
    </row>
    <row r="428" spans="12:12" ht="12.5" x14ac:dyDescent="0.25">
      <c r="L428" s="26"/>
    </row>
    <row r="429" spans="12:12" ht="12.5" x14ac:dyDescent="0.25">
      <c r="L429" s="26"/>
    </row>
    <row r="430" spans="12:12" ht="12.5" x14ac:dyDescent="0.25">
      <c r="L430" s="26"/>
    </row>
    <row r="431" spans="12:12" ht="12.5" x14ac:dyDescent="0.25">
      <c r="L431" s="26"/>
    </row>
    <row r="432" spans="12:12" ht="12.5" x14ac:dyDescent="0.25">
      <c r="L432" s="26"/>
    </row>
    <row r="433" spans="12:12" ht="12.5" x14ac:dyDescent="0.25">
      <c r="L433" s="26"/>
    </row>
    <row r="434" spans="12:12" ht="12.5" x14ac:dyDescent="0.25">
      <c r="L434" s="26"/>
    </row>
    <row r="435" spans="12:12" ht="12.5" x14ac:dyDescent="0.25">
      <c r="L435" s="26"/>
    </row>
    <row r="436" spans="12:12" ht="12.5" x14ac:dyDescent="0.25">
      <c r="L436" s="26"/>
    </row>
    <row r="437" spans="12:12" ht="12.5" x14ac:dyDescent="0.25">
      <c r="L437" s="26"/>
    </row>
    <row r="438" spans="12:12" ht="12.5" x14ac:dyDescent="0.25">
      <c r="L438" s="26"/>
    </row>
    <row r="439" spans="12:12" ht="12.5" x14ac:dyDescent="0.25">
      <c r="L439" s="26"/>
    </row>
    <row r="440" spans="12:12" ht="12.5" x14ac:dyDescent="0.25">
      <c r="L440" s="26"/>
    </row>
    <row r="441" spans="12:12" ht="12.5" x14ac:dyDescent="0.25">
      <c r="L441" s="26"/>
    </row>
    <row r="442" spans="12:12" ht="12.5" x14ac:dyDescent="0.25">
      <c r="L442" s="26"/>
    </row>
    <row r="443" spans="12:12" ht="12.5" x14ac:dyDescent="0.25">
      <c r="L443" s="26"/>
    </row>
    <row r="444" spans="12:12" ht="12.5" x14ac:dyDescent="0.25">
      <c r="L444" s="26"/>
    </row>
    <row r="445" spans="12:12" ht="12.5" x14ac:dyDescent="0.25">
      <c r="L445" s="26"/>
    </row>
    <row r="446" spans="12:12" ht="12.5" x14ac:dyDescent="0.25">
      <c r="L446" s="26"/>
    </row>
    <row r="447" spans="12:12" ht="12.5" x14ac:dyDescent="0.25">
      <c r="L447" s="26"/>
    </row>
    <row r="448" spans="12:12" ht="12.5" x14ac:dyDescent="0.25">
      <c r="L448" s="26"/>
    </row>
    <row r="449" spans="12:12" ht="12.5" x14ac:dyDescent="0.25">
      <c r="L449" s="26"/>
    </row>
    <row r="450" spans="12:12" ht="12.5" x14ac:dyDescent="0.25">
      <c r="L450" s="26"/>
    </row>
    <row r="451" spans="12:12" ht="12.5" x14ac:dyDescent="0.25">
      <c r="L451" s="26"/>
    </row>
    <row r="452" spans="12:12" ht="12.5" x14ac:dyDescent="0.25">
      <c r="L452" s="26"/>
    </row>
    <row r="453" spans="12:12" ht="12.5" x14ac:dyDescent="0.25">
      <c r="L453" s="26"/>
    </row>
    <row r="454" spans="12:12" ht="12.5" x14ac:dyDescent="0.25">
      <c r="L454" s="26"/>
    </row>
    <row r="455" spans="12:12" ht="12.5" x14ac:dyDescent="0.25">
      <c r="L455" s="26"/>
    </row>
    <row r="456" spans="12:12" ht="12.5" x14ac:dyDescent="0.25">
      <c r="L456" s="26"/>
    </row>
    <row r="457" spans="12:12" ht="12.5" x14ac:dyDescent="0.25">
      <c r="L457" s="26"/>
    </row>
    <row r="458" spans="12:12" ht="12.5" x14ac:dyDescent="0.25">
      <c r="L458" s="26"/>
    </row>
    <row r="459" spans="12:12" ht="12.5" x14ac:dyDescent="0.25">
      <c r="L459" s="26"/>
    </row>
    <row r="460" spans="12:12" ht="12.5" x14ac:dyDescent="0.25">
      <c r="L460" s="26"/>
    </row>
    <row r="461" spans="12:12" ht="12.5" x14ac:dyDescent="0.25">
      <c r="L461" s="26"/>
    </row>
    <row r="462" spans="12:12" ht="12.5" x14ac:dyDescent="0.25">
      <c r="L462" s="26"/>
    </row>
    <row r="463" spans="12:12" ht="12.5" x14ac:dyDescent="0.25">
      <c r="L463" s="26"/>
    </row>
    <row r="464" spans="12:12" ht="12.5" x14ac:dyDescent="0.25">
      <c r="L464" s="26"/>
    </row>
    <row r="465" spans="12:12" ht="12.5" x14ac:dyDescent="0.25">
      <c r="L465" s="26"/>
    </row>
    <row r="466" spans="12:12" ht="12.5" x14ac:dyDescent="0.25">
      <c r="L466" s="26"/>
    </row>
    <row r="467" spans="12:12" ht="12.5" x14ac:dyDescent="0.25">
      <c r="L467" s="26"/>
    </row>
    <row r="468" spans="12:12" ht="12.5" x14ac:dyDescent="0.25">
      <c r="L468" s="26"/>
    </row>
    <row r="469" spans="12:12" ht="12.5" x14ac:dyDescent="0.25">
      <c r="L469" s="26"/>
    </row>
    <row r="470" spans="12:12" ht="12.5" x14ac:dyDescent="0.25">
      <c r="L470" s="26"/>
    </row>
    <row r="471" spans="12:12" ht="12.5" x14ac:dyDescent="0.25">
      <c r="L471" s="26"/>
    </row>
    <row r="472" spans="12:12" ht="12.5" x14ac:dyDescent="0.25">
      <c r="L472" s="26"/>
    </row>
    <row r="473" spans="12:12" ht="12.5" x14ac:dyDescent="0.25">
      <c r="L473" s="26"/>
    </row>
    <row r="474" spans="12:12" ht="12.5" x14ac:dyDescent="0.25">
      <c r="L474" s="26"/>
    </row>
    <row r="475" spans="12:12" ht="12.5" x14ac:dyDescent="0.25">
      <c r="L475" s="26"/>
    </row>
    <row r="476" spans="12:12" ht="12.5" x14ac:dyDescent="0.25">
      <c r="L476" s="26"/>
    </row>
    <row r="477" spans="12:12" ht="12.5" x14ac:dyDescent="0.25">
      <c r="L477" s="26"/>
    </row>
    <row r="478" spans="12:12" ht="12.5" x14ac:dyDescent="0.25">
      <c r="L478" s="26"/>
    </row>
    <row r="479" spans="12:12" ht="12.5" x14ac:dyDescent="0.25">
      <c r="L479" s="26"/>
    </row>
    <row r="480" spans="12:12" ht="12.5" x14ac:dyDescent="0.25">
      <c r="L480" s="26"/>
    </row>
    <row r="481" spans="12:12" ht="12.5" x14ac:dyDescent="0.25">
      <c r="L481" s="26"/>
    </row>
    <row r="482" spans="12:12" ht="12.5" x14ac:dyDescent="0.25">
      <c r="L482" s="26"/>
    </row>
    <row r="483" spans="12:12" ht="12.5" x14ac:dyDescent="0.25">
      <c r="L483" s="26"/>
    </row>
    <row r="484" spans="12:12" ht="12.5" x14ac:dyDescent="0.25">
      <c r="L484" s="26"/>
    </row>
    <row r="485" spans="12:12" ht="12.5" x14ac:dyDescent="0.25">
      <c r="L485" s="26"/>
    </row>
    <row r="486" spans="12:12" ht="12.5" x14ac:dyDescent="0.25">
      <c r="L486" s="26"/>
    </row>
    <row r="487" spans="12:12" ht="12.5" x14ac:dyDescent="0.25">
      <c r="L487" s="26"/>
    </row>
    <row r="488" spans="12:12" ht="12.5" x14ac:dyDescent="0.25">
      <c r="L488" s="26"/>
    </row>
    <row r="489" spans="12:12" ht="12.5" x14ac:dyDescent="0.25">
      <c r="L489" s="26"/>
    </row>
    <row r="490" spans="12:12" ht="12.5" x14ac:dyDescent="0.25">
      <c r="L490" s="26"/>
    </row>
    <row r="491" spans="12:12" ht="12.5" x14ac:dyDescent="0.25">
      <c r="L491" s="26"/>
    </row>
    <row r="492" spans="12:12" ht="12.5" x14ac:dyDescent="0.25">
      <c r="L492" s="26"/>
    </row>
    <row r="493" spans="12:12" ht="12.5" x14ac:dyDescent="0.25">
      <c r="L493" s="26"/>
    </row>
    <row r="494" spans="12:12" ht="12.5" x14ac:dyDescent="0.25">
      <c r="L494" s="26"/>
    </row>
    <row r="495" spans="12:12" ht="12.5" x14ac:dyDescent="0.25">
      <c r="L495" s="26"/>
    </row>
    <row r="496" spans="12:12" ht="12.5" x14ac:dyDescent="0.25">
      <c r="L496" s="26"/>
    </row>
    <row r="497" spans="12:12" ht="12.5" x14ac:dyDescent="0.25">
      <c r="L497" s="26"/>
    </row>
    <row r="498" spans="12:12" ht="12.5" x14ac:dyDescent="0.25">
      <c r="L498" s="26"/>
    </row>
    <row r="499" spans="12:12" ht="12.5" x14ac:dyDescent="0.25">
      <c r="L499" s="26"/>
    </row>
    <row r="500" spans="12:12" ht="12.5" x14ac:dyDescent="0.25">
      <c r="L500" s="26"/>
    </row>
    <row r="501" spans="12:12" ht="12.5" x14ac:dyDescent="0.25">
      <c r="L501" s="26"/>
    </row>
    <row r="502" spans="12:12" ht="12.5" x14ac:dyDescent="0.25">
      <c r="L502" s="26"/>
    </row>
    <row r="503" spans="12:12" ht="12.5" x14ac:dyDescent="0.25">
      <c r="L503" s="26"/>
    </row>
    <row r="504" spans="12:12" ht="12.5" x14ac:dyDescent="0.25">
      <c r="L504" s="26"/>
    </row>
    <row r="505" spans="12:12" ht="12.5" x14ac:dyDescent="0.25">
      <c r="L505" s="26"/>
    </row>
    <row r="506" spans="12:12" ht="12.5" x14ac:dyDescent="0.25">
      <c r="L506" s="26"/>
    </row>
    <row r="507" spans="12:12" ht="12.5" x14ac:dyDescent="0.25">
      <c r="L507" s="26"/>
    </row>
    <row r="508" spans="12:12" ht="12.5" x14ac:dyDescent="0.25">
      <c r="L508" s="26"/>
    </row>
    <row r="509" spans="12:12" ht="12.5" x14ac:dyDescent="0.25">
      <c r="L509" s="26"/>
    </row>
    <row r="510" spans="12:12" ht="12.5" x14ac:dyDescent="0.25">
      <c r="L510" s="26"/>
    </row>
    <row r="511" spans="12:12" ht="12.5" x14ac:dyDescent="0.25">
      <c r="L511" s="26"/>
    </row>
    <row r="512" spans="12:12" ht="12.5" x14ac:dyDescent="0.25">
      <c r="L512" s="26"/>
    </row>
    <row r="513" spans="12:12" ht="12.5" x14ac:dyDescent="0.25">
      <c r="L513" s="26"/>
    </row>
    <row r="514" spans="12:12" ht="12.5" x14ac:dyDescent="0.25">
      <c r="L514" s="26"/>
    </row>
    <row r="515" spans="12:12" ht="12.5" x14ac:dyDescent="0.25">
      <c r="L515" s="26"/>
    </row>
    <row r="516" spans="12:12" ht="12.5" x14ac:dyDescent="0.25">
      <c r="L516" s="26"/>
    </row>
    <row r="517" spans="12:12" ht="12.5" x14ac:dyDescent="0.25">
      <c r="L517" s="26"/>
    </row>
    <row r="518" spans="12:12" ht="12.5" x14ac:dyDescent="0.25">
      <c r="L518" s="26"/>
    </row>
    <row r="519" spans="12:12" ht="12.5" x14ac:dyDescent="0.25">
      <c r="L519" s="26"/>
    </row>
    <row r="520" spans="12:12" ht="12.5" x14ac:dyDescent="0.25">
      <c r="L520" s="26"/>
    </row>
    <row r="521" spans="12:12" ht="12.5" x14ac:dyDescent="0.25">
      <c r="L521" s="26"/>
    </row>
    <row r="522" spans="12:12" ht="12.5" x14ac:dyDescent="0.25">
      <c r="L522" s="26"/>
    </row>
    <row r="523" spans="12:12" ht="12.5" x14ac:dyDescent="0.25">
      <c r="L523" s="26"/>
    </row>
    <row r="524" spans="12:12" ht="12.5" x14ac:dyDescent="0.25">
      <c r="L524" s="26"/>
    </row>
    <row r="525" spans="12:12" ht="12.5" x14ac:dyDescent="0.25">
      <c r="L525" s="26"/>
    </row>
    <row r="526" spans="12:12" ht="12.5" x14ac:dyDescent="0.25">
      <c r="L526" s="26"/>
    </row>
    <row r="527" spans="12:12" ht="12.5" x14ac:dyDescent="0.25">
      <c r="L527" s="26"/>
    </row>
    <row r="528" spans="12:12" ht="12.5" x14ac:dyDescent="0.25">
      <c r="L528" s="26"/>
    </row>
    <row r="529" spans="12:12" ht="12.5" x14ac:dyDescent="0.25">
      <c r="L529" s="26"/>
    </row>
    <row r="530" spans="12:12" ht="12.5" x14ac:dyDescent="0.25">
      <c r="L530" s="26"/>
    </row>
    <row r="531" spans="12:12" ht="12.5" x14ac:dyDescent="0.25">
      <c r="L531" s="26"/>
    </row>
    <row r="532" spans="12:12" ht="12.5" x14ac:dyDescent="0.25">
      <c r="L532" s="26"/>
    </row>
    <row r="533" spans="12:12" ht="12.5" x14ac:dyDescent="0.25">
      <c r="L533" s="26"/>
    </row>
    <row r="534" spans="12:12" ht="12.5" x14ac:dyDescent="0.25">
      <c r="L534" s="26"/>
    </row>
    <row r="535" spans="12:12" ht="12.5" x14ac:dyDescent="0.25">
      <c r="L535" s="26"/>
    </row>
    <row r="536" spans="12:12" ht="12.5" x14ac:dyDescent="0.25">
      <c r="L536" s="26"/>
    </row>
    <row r="537" spans="12:12" ht="12.5" x14ac:dyDescent="0.25">
      <c r="L537" s="26"/>
    </row>
    <row r="538" spans="12:12" ht="12.5" x14ac:dyDescent="0.25">
      <c r="L538" s="26"/>
    </row>
    <row r="539" spans="12:12" ht="12.5" x14ac:dyDescent="0.25">
      <c r="L539" s="26"/>
    </row>
    <row r="540" spans="12:12" ht="12.5" x14ac:dyDescent="0.25">
      <c r="L540" s="26"/>
    </row>
    <row r="541" spans="12:12" ht="12.5" x14ac:dyDescent="0.25">
      <c r="L541" s="26"/>
    </row>
    <row r="542" spans="12:12" ht="12.5" x14ac:dyDescent="0.25">
      <c r="L542" s="26"/>
    </row>
    <row r="543" spans="12:12" ht="12.5" x14ac:dyDescent="0.25">
      <c r="L543" s="26"/>
    </row>
    <row r="544" spans="12:12" ht="12.5" x14ac:dyDescent="0.25">
      <c r="L544" s="26"/>
    </row>
    <row r="545" spans="12:12" ht="12.5" x14ac:dyDescent="0.25">
      <c r="L545" s="26"/>
    </row>
    <row r="546" spans="12:12" ht="12.5" x14ac:dyDescent="0.25">
      <c r="L546" s="26"/>
    </row>
    <row r="547" spans="12:12" ht="12.5" x14ac:dyDescent="0.25">
      <c r="L547" s="26"/>
    </row>
    <row r="548" spans="12:12" ht="12.5" x14ac:dyDescent="0.25">
      <c r="L548" s="26"/>
    </row>
    <row r="549" spans="12:12" ht="12.5" x14ac:dyDescent="0.25">
      <c r="L549" s="26"/>
    </row>
    <row r="550" spans="12:12" ht="12.5" x14ac:dyDescent="0.25">
      <c r="L550" s="26"/>
    </row>
    <row r="551" spans="12:12" ht="12.5" x14ac:dyDescent="0.25">
      <c r="L551" s="26"/>
    </row>
    <row r="552" spans="12:12" ht="12.5" x14ac:dyDescent="0.25">
      <c r="L552" s="26"/>
    </row>
    <row r="553" spans="12:12" ht="12.5" x14ac:dyDescent="0.25">
      <c r="L553" s="26"/>
    </row>
    <row r="554" spans="12:12" ht="12.5" x14ac:dyDescent="0.25">
      <c r="L554" s="26"/>
    </row>
    <row r="555" spans="12:12" ht="12.5" x14ac:dyDescent="0.25">
      <c r="L555" s="26"/>
    </row>
    <row r="556" spans="12:12" ht="12.5" x14ac:dyDescent="0.25">
      <c r="L556" s="26"/>
    </row>
    <row r="557" spans="12:12" ht="12.5" x14ac:dyDescent="0.25">
      <c r="L557" s="26"/>
    </row>
    <row r="558" spans="12:12" ht="12.5" x14ac:dyDescent="0.25">
      <c r="L558" s="26"/>
    </row>
    <row r="559" spans="12:12" ht="12.5" x14ac:dyDescent="0.25">
      <c r="L559" s="26"/>
    </row>
    <row r="560" spans="12:12" ht="12.5" x14ac:dyDescent="0.25">
      <c r="L560" s="26"/>
    </row>
    <row r="561" spans="12:12" ht="12.5" x14ac:dyDescent="0.25">
      <c r="L561" s="26"/>
    </row>
    <row r="562" spans="12:12" ht="12.5" x14ac:dyDescent="0.25">
      <c r="L562" s="26"/>
    </row>
    <row r="563" spans="12:12" ht="12.5" x14ac:dyDescent="0.25">
      <c r="L563" s="26"/>
    </row>
    <row r="564" spans="12:12" ht="12.5" x14ac:dyDescent="0.25">
      <c r="L564" s="26"/>
    </row>
    <row r="565" spans="12:12" ht="12.5" x14ac:dyDescent="0.25">
      <c r="L565" s="26"/>
    </row>
    <row r="566" spans="12:12" ht="12.5" x14ac:dyDescent="0.25">
      <c r="L566" s="26"/>
    </row>
    <row r="567" spans="12:12" ht="12.5" x14ac:dyDescent="0.25">
      <c r="L567" s="26"/>
    </row>
    <row r="568" spans="12:12" ht="12.5" x14ac:dyDescent="0.25">
      <c r="L568" s="26"/>
    </row>
    <row r="569" spans="12:12" ht="12.5" x14ac:dyDescent="0.25">
      <c r="L569" s="26"/>
    </row>
    <row r="570" spans="12:12" ht="12.5" x14ac:dyDescent="0.25">
      <c r="L570" s="26"/>
    </row>
    <row r="571" spans="12:12" ht="12.5" x14ac:dyDescent="0.25">
      <c r="L571" s="26"/>
    </row>
    <row r="572" spans="12:12" ht="12.5" x14ac:dyDescent="0.25">
      <c r="L572" s="26"/>
    </row>
    <row r="573" spans="12:12" ht="12.5" x14ac:dyDescent="0.25">
      <c r="L573" s="26"/>
    </row>
    <row r="574" spans="12:12" ht="12.5" x14ac:dyDescent="0.25">
      <c r="L574" s="26"/>
    </row>
    <row r="575" spans="12:12" ht="12.5" x14ac:dyDescent="0.25">
      <c r="L575" s="26"/>
    </row>
    <row r="576" spans="12:12" ht="12.5" x14ac:dyDescent="0.25">
      <c r="L576" s="26"/>
    </row>
    <row r="577" spans="12:12" ht="12.5" x14ac:dyDescent="0.25">
      <c r="L577" s="26"/>
    </row>
    <row r="578" spans="12:12" ht="12.5" x14ac:dyDescent="0.25">
      <c r="L578" s="26"/>
    </row>
    <row r="579" spans="12:12" ht="12.5" x14ac:dyDescent="0.25">
      <c r="L579" s="26"/>
    </row>
    <row r="580" spans="12:12" ht="12.5" x14ac:dyDescent="0.25">
      <c r="L580" s="26"/>
    </row>
    <row r="581" spans="12:12" ht="12.5" x14ac:dyDescent="0.25">
      <c r="L581" s="26"/>
    </row>
    <row r="582" spans="12:12" ht="12.5" x14ac:dyDescent="0.25">
      <c r="L582" s="26"/>
    </row>
    <row r="583" spans="12:12" ht="12.5" x14ac:dyDescent="0.25">
      <c r="L583" s="26"/>
    </row>
    <row r="584" spans="12:12" ht="12.5" x14ac:dyDescent="0.25">
      <c r="L584" s="26"/>
    </row>
    <row r="585" spans="12:12" ht="12.5" x14ac:dyDescent="0.25">
      <c r="L585" s="26"/>
    </row>
    <row r="586" spans="12:12" ht="12.5" x14ac:dyDescent="0.25">
      <c r="L586" s="26"/>
    </row>
    <row r="587" spans="12:12" ht="12.5" x14ac:dyDescent="0.25">
      <c r="L587" s="26"/>
    </row>
    <row r="588" spans="12:12" ht="12.5" x14ac:dyDescent="0.25">
      <c r="L588" s="26"/>
    </row>
    <row r="589" spans="12:12" ht="12.5" x14ac:dyDescent="0.25">
      <c r="L589" s="26"/>
    </row>
    <row r="590" spans="12:12" ht="12.5" x14ac:dyDescent="0.25">
      <c r="L590" s="26"/>
    </row>
    <row r="591" spans="12:12" ht="12.5" x14ac:dyDescent="0.25">
      <c r="L591" s="26"/>
    </row>
    <row r="592" spans="12:12" ht="12.5" x14ac:dyDescent="0.25">
      <c r="L592" s="26"/>
    </row>
    <row r="593" spans="12:12" ht="12.5" x14ac:dyDescent="0.25">
      <c r="L593" s="26"/>
    </row>
    <row r="594" spans="12:12" ht="12.5" x14ac:dyDescent="0.25">
      <c r="L594" s="26"/>
    </row>
    <row r="595" spans="12:12" ht="12.5" x14ac:dyDescent="0.25">
      <c r="L595" s="26"/>
    </row>
    <row r="596" spans="12:12" ht="12.5" x14ac:dyDescent="0.25">
      <c r="L596" s="26"/>
    </row>
    <row r="597" spans="12:12" ht="12.5" x14ac:dyDescent="0.25">
      <c r="L597" s="26"/>
    </row>
    <row r="598" spans="12:12" ht="12.5" x14ac:dyDescent="0.25">
      <c r="L598" s="26"/>
    </row>
    <row r="599" spans="12:12" ht="12.5" x14ac:dyDescent="0.25">
      <c r="L599" s="26"/>
    </row>
    <row r="600" spans="12:12" ht="12.5" x14ac:dyDescent="0.25">
      <c r="L600" s="26"/>
    </row>
    <row r="601" spans="12:12" ht="12.5" x14ac:dyDescent="0.25">
      <c r="L601" s="26"/>
    </row>
    <row r="602" spans="12:12" ht="12.5" x14ac:dyDescent="0.25">
      <c r="L602" s="26"/>
    </row>
    <row r="603" spans="12:12" ht="12.5" x14ac:dyDescent="0.25">
      <c r="L603" s="26"/>
    </row>
    <row r="604" spans="12:12" ht="12.5" x14ac:dyDescent="0.25">
      <c r="L604" s="26"/>
    </row>
    <row r="605" spans="12:12" ht="12.5" x14ac:dyDescent="0.25">
      <c r="L605" s="26"/>
    </row>
    <row r="606" spans="12:12" ht="12.5" x14ac:dyDescent="0.25">
      <c r="L606" s="26"/>
    </row>
    <row r="607" spans="12:12" ht="12.5" x14ac:dyDescent="0.25">
      <c r="L607" s="26"/>
    </row>
    <row r="608" spans="12:12" ht="12.5" x14ac:dyDescent="0.25">
      <c r="L608" s="26"/>
    </row>
    <row r="609" spans="12:12" ht="12.5" x14ac:dyDescent="0.25">
      <c r="L609" s="26"/>
    </row>
    <row r="610" spans="12:12" ht="12.5" x14ac:dyDescent="0.25">
      <c r="L610" s="26"/>
    </row>
    <row r="611" spans="12:12" ht="12.5" x14ac:dyDescent="0.25">
      <c r="L611" s="26"/>
    </row>
    <row r="612" spans="12:12" ht="12.5" x14ac:dyDescent="0.25">
      <c r="L612" s="26"/>
    </row>
    <row r="613" spans="12:12" ht="12.5" x14ac:dyDescent="0.25">
      <c r="L613" s="26"/>
    </row>
    <row r="614" spans="12:12" ht="12.5" x14ac:dyDescent="0.25">
      <c r="L614" s="26"/>
    </row>
    <row r="615" spans="12:12" ht="12.5" x14ac:dyDescent="0.25">
      <c r="L615" s="26"/>
    </row>
    <row r="616" spans="12:12" ht="12.5" x14ac:dyDescent="0.25">
      <c r="L616" s="26"/>
    </row>
    <row r="617" spans="12:12" ht="12.5" x14ac:dyDescent="0.25">
      <c r="L617" s="26"/>
    </row>
    <row r="618" spans="12:12" ht="12.5" x14ac:dyDescent="0.25">
      <c r="L618" s="26"/>
    </row>
    <row r="619" spans="12:12" ht="12.5" x14ac:dyDescent="0.25">
      <c r="L619" s="26"/>
    </row>
    <row r="620" spans="12:12" ht="12.5" x14ac:dyDescent="0.25">
      <c r="L620" s="26"/>
    </row>
    <row r="621" spans="12:12" ht="12.5" x14ac:dyDescent="0.25">
      <c r="L621" s="26"/>
    </row>
    <row r="622" spans="12:12" ht="12.5" x14ac:dyDescent="0.25">
      <c r="L622" s="26"/>
    </row>
    <row r="623" spans="12:12" ht="12.5" x14ac:dyDescent="0.25">
      <c r="L623" s="26"/>
    </row>
    <row r="624" spans="12:12" ht="12.5" x14ac:dyDescent="0.25">
      <c r="L624" s="26"/>
    </row>
    <row r="625" spans="12:12" ht="12.5" x14ac:dyDescent="0.25">
      <c r="L625" s="26"/>
    </row>
    <row r="626" spans="12:12" ht="12.5" x14ac:dyDescent="0.25">
      <c r="L626" s="26"/>
    </row>
    <row r="627" spans="12:12" ht="12.5" x14ac:dyDescent="0.25">
      <c r="L627" s="26"/>
    </row>
    <row r="628" spans="12:12" ht="12.5" x14ac:dyDescent="0.25">
      <c r="L628" s="26"/>
    </row>
    <row r="629" spans="12:12" ht="12.5" x14ac:dyDescent="0.25">
      <c r="L629" s="26"/>
    </row>
    <row r="630" spans="12:12" ht="12.5" x14ac:dyDescent="0.25">
      <c r="L630" s="26"/>
    </row>
    <row r="631" spans="12:12" ht="12.5" x14ac:dyDescent="0.25">
      <c r="L631" s="26"/>
    </row>
    <row r="632" spans="12:12" ht="12.5" x14ac:dyDescent="0.25">
      <c r="L632" s="26"/>
    </row>
    <row r="633" spans="12:12" ht="12.5" x14ac:dyDescent="0.25">
      <c r="L633" s="26"/>
    </row>
    <row r="634" spans="12:12" ht="12.5" x14ac:dyDescent="0.25">
      <c r="L634" s="26"/>
    </row>
    <row r="635" spans="12:12" ht="12.5" x14ac:dyDescent="0.25">
      <c r="L635" s="26"/>
    </row>
    <row r="636" spans="12:12" ht="12.5" x14ac:dyDescent="0.25">
      <c r="L636" s="26"/>
    </row>
    <row r="637" spans="12:12" ht="12.5" x14ac:dyDescent="0.25">
      <c r="L637" s="26"/>
    </row>
    <row r="638" spans="12:12" ht="12.5" x14ac:dyDescent="0.25">
      <c r="L638" s="26"/>
    </row>
    <row r="639" spans="12:12" ht="12.5" x14ac:dyDescent="0.25">
      <c r="L639" s="26"/>
    </row>
    <row r="640" spans="12:12" ht="12.5" x14ac:dyDescent="0.25">
      <c r="L640" s="26"/>
    </row>
    <row r="641" spans="12:12" ht="12.5" x14ac:dyDescent="0.25">
      <c r="L641" s="26"/>
    </row>
    <row r="642" spans="12:12" ht="12.5" x14ac:dyDescent="0.25">
      <c r="L642" s="26"/>
    </row>
    <row r="643" spans="12:12" ht="12.5" x14ac:dyDescent="0.25">
      <c r="L643" s="26"/>
    </row>
    <row r="644" spans="12:12" ht="12.5" x14ac:dyDescent="0.25">
      <c r="L644" s="26"/>
    </row>
    <row r="645" spans="12:12" ht="12.5" x14ac:dyDescent="0.25">
      <c r="L645" s="26"/>
    </row>
    <row r="646" spans="12:12" ht="12.5" x14ac:dyDescent="0.25">
      <c r="L646" s="26"/>
    </row>
    <row r="647" spans="12:12" ht="12.5" x14ac:dyDescent="0.25">
      <c r="L647" s="26"/>
    </row>
    <row r="648" spans="12:12" ht="12.5" x14ac:dyDescent="0.25">
      <c r="L648" s="26"/>
    </row>
    <row r="649" spans="12:12" ht="12.5" x14ac:dyDescent="0.25">
      <c r="L649" s="26"/>
    </row>
    <row r="650" spans="12:12" ht="12.5" x14ac:dyDescent="0.25">
      <c r="L650" s="26"/>
    </row>
    <row r="651" spans="12:12" ht="12.5" x14ac:dyDescent="0.25">
      <c r="L651" s="26"/>
    </row>
    <row r="652" spans="12:12" ht="12.5" x14ac:dyDescent="0.25">
      <c r="L652" s="26"/>
    </row>
    <row r="653" spans="12:12" ht="12.5" x14ac:dyDescent="0.25">
      <c r="L653" s="26"/>
    </row>
    <row r="654" spans="12:12" ht="12.5" x14ac:dyDescent="0.25">
      <c r="L654" s="26"/>
    </row>
    <row r="655" spans="12:12" ht="12.5" x14ac:dyDescent="0.25">
      <c r="L655" s="26"/>
    </row>
    <row r="656" spans="12:12" ht="12.5" x14ac:dyDescent="0.25">
      <c r="L656" s="26"/>
    </row>
    <row r="657" spans="12:12" ht="12.5" x14ac:dyDescent="0.25">
      <c r="L657" s="26"/>
    </row>
    <row r="658" spans="12:12" ht="12.5" x14ac:dyDescent="0.25">
      <c r="L658" s="26"/>
    </row>
    <row r="659" spans="12:12" ht="12.5" x14ac:dyDescent="0.25">
      <c r="L659" s="26"/>
    </row>
    <row r="660" spans="12:12" ht="12.5" x14ac:dyDescent="0.25">
      <c r="L660" s="26"/>
    </row>
    <row r="661" spans="12:12" ht="12.5" x14ac:dyDescent="0.25">
      <c r="L661" s="26"/>
    </row>
    <row r="662" spans="12:12" ht="12.5" x14ac:dyDescent="0.25">
      <c r="L662" s="26"/>
    </row>
    <row r="663" spans="12:12" ht="12.5" x14ac:dyDescent="0.25">
      <c r="L663" s="26"/>
    </row>
    <row r="664" spans="12:12" ht="12.5" x14ac:dyDescent="0.25">
      <c r="L664" s="26"/>
    </row>
    <row r="665" spans="12:12" ht="12.5" x14ac:dyDescent="0.25">
      <c r="L665" s="26"/>
    </row>
    <row r="666" spans="12:12" ht="12.5" x14ac:dyDescent="0.25">
      <c r="L666" s="26"/>
    </row>
    <row r="667" spans="12:12" ht="12.5" x14ac:dyDescent="0.25">
      <c r="L667" s="26"/>
    </row>
    <row r="668" spans="12:12" ht="12.5" x14ac:dyDescent="0.25">
      <c r="L668" s="26"/>
    </row>
    <row r="669" spans="12:12" ht="12.5" x14ac:dyDescent="0.25">
      <c r="L669" s="26"/>
    </row>
    <row r="670" spans="12:12" ht="12.5" x14ac:dyDescent="0.25">
      <c r="L670" s="26"/>
    </row>
    <row r="671" spans="12:12" ht="12.5" x14ac:dyDescent="0.25">
      <c r="L671" s="26"/>
    </row>
    <row r="672" spans="12:12" ht="12.5" x14ac:dyDescent="0.25">
      <c r="L672" s="26"/>
    </row>
    <row r="673" spans="12:12" ht="12.5" x14ac:dyDescent="0.25">
      <c r="L673" s="26"/>
    </row>
    <row r="674" spans="12:12" ht="12.5" x14ac:dyDescent="0.25">
      <c r="L674" s="26"/>
    </row>
    <row r="675" spans="12:12" ht="12.5" x14ac:dyDescent="0.25">
      <c r="L675" s="26"/>
    </row>
    <row r="676" spans="12:12" ht="12.5" x14ac:dyDescent="0.25">
      <c r="L676" s="26"/>
    </row>
    <row r="677" spans="12:12" ht="12.5" x14ac:dyDescent="0.25">
      <c r="L677" s="26"/>
    </row>
    <row r="678" spans="12:12" ht="12.5" x14ac:dyDescent="0.25">
      <c r="L678" s="26"/>
    </row>
    <row r="679" spans="12:12" ht="12.5" x14ac:dyDescent="0.25">
      <c r="L679" s="26"/>
    </row>
    <row r="680" spans="12:12" ht="12.5" x14ac:dyDescent="0.25">
      <c r="L680" s="26"/>
    </row>
    <row r="681" spans="12:12" ht="12.5" x14ac:dyDescent="0.25">
      <c r="L681" s="26"/>
    </row>
    <row r="682" spans="12:12" ht="12.5" x14ac:dyDescent="0.25">
      <c r="L682" s="26"/>
    </row>
    <row r="683" spans="12:12" ht="12.5" x14ac:dyDescent="0.25">
      <c r="L683" s="26"/>
    </row>
    <row r="684" spans="12:12" ht="12.5" x14ac:dyDescent="0.25">
      <c r="L684" s="26"/>
    </row>
    <row r="685" spans="12:12" ht="12.5" x14ac:dyDescent="0.25">
      <c r="L685" s="26"/>
    </row>
    <row r="686" spans="12:12" ht="12.5" x14ac:dyDescent="0.25">
      <c r="L686" s="26"/>
    </row>
    <row r="687" spans="12:12" ht="12.5" x14ac:dyDescent="0.25">
      <c r="L687" s="26"/>
    </row>
    <row r="688" spans="12:12" ht="12.5" x14ac:dyDescent="0.25">
      <c r="L688" s="26"/>
    </row>
    <row r="689" spans="12:12" ht="12.5" x14ac:dyDescent="0.25">
      <c r="L689" s="26"/>
    </row>
    <row r="690" spans="12:12" ht="12.5" x14ac:dyDescent="0.25">
      <c r="L690" s="26"/>
    </row>
    <row r="691" spans="12:12" ht="12.5" x14ac:dyDescent="0.25">
      <c r="L691" s="26"/>
    </row>
    <row r="692" spans="12:12" ht="12.5" x14ac:dyDescent="0.25">
      <c r="L692" s="26"/>
    </row>
    <row r="693" spans="12:12" ht="12.5" x14ac:dyDescent="0.25">
      <c r="L693" s="26"/>
    </row>
    <row r="694" spans="12:12" ht="12.5" x14ac:dyDescent="0.25">
      <c r="L694" s="26"/>
    </row>
    <row r="695" spans="12:12" ht="12.5" x14ac:dyDescent="0.25">
      <c r="L695" s="26"/>
    </row>
    <row r="696" spans="12:12" ht="12.5" x14ac:dyDescent="0.25">
      <c r="L696" s="26"/>
    </row>
    <row r="697" spans="12:12" ht="12.5" x14ac:dyDescent="0.25">
      <c r="L697" s="26"/>
    </row>
    <row r="698" spans="12:12" ht="12.5" x14ac:dyDescent="0.25">
      <c r="L698" s="26"/>
    </row>
    <row r="699" spans="12:12" ht="12.5" x14ac:dyDescent="0.25">
      <c r="L699" s="26"/>
    </row>
    <row r="700" spans="12:12" ht="12.5" x14ac:dyDescent="0.25">
      <c r="L700" s="26"/>
    </row>
    <row r="701" spans="12:12" ht="12.5" x14ac:dyDescent="0.25">
      <c r="L701" s="26"/>
    </row>
    <row r="702" spans="12:12" ht="12.5" x14ac:dyDescent="0.25">
      <c r="L702" s="26"/>
    </row>
    <row r="703" spans="12:12" ht="12.5" x14ac:dyDescent="0.25">
      <c r="L703" s="26"/>
    </row>
    <row r="704" spans="12:12" ht="12.5" x14ac:dyDescent="0.25">
      <c r="L704" s="26"/>
    </row>
    <row r="705" spans="12:12" ht="12.5" x14ac:dyDescent="0.25">
      <c r="L705" s="26"/>
    </row>
    <row r="706" spans="12:12" ht="12.5" x14ac:dyDescent="0.25">
      <c r="L706" s="26"/>
    </row>
    <row r="707" spans="12:12" ht="12.5" x14ac:dyDescent="0.25">
      <c r="L707" s="26"/>
    </row>
    <row r="708" spans="12:12" ht="12.5" x14ac:dyDescent="0.25">
      <c r="L708" s="26"/>
    </row>
    <row r="709" spans="12:12" ht="12.5" x14ac:dyDescent="0.25">
      <c r="L709" s="26"/>
    </row>
    <row r="710" spans="12:12" ht="12.5" x14ac:dyDescent="0.25">
      <c r="L710" s="26"/>
    </row>
    <row r="711" spans="12:12" ht="12.5" x14ac:dyDescent="0.25">
      <c r="L711" s="26"/>
    </row>
    <row r="712" spans="12:12" ht="12.5" x14ac:dyDescent="0.25">
      <c r="L712" s="26"/>
    </row>
    <row r="713" spans="12:12" ht="12.5" x14ac:dyDescent="0.25">
      <c r="L713" s="26"/>
    </row>
    <row r="714" spans="12:12" ht="12.5" x14ac:dyDescent="0.25">
      <c r="L714" s="26"/>
    </row>
    <row r="715" spans="12:12" ht="12.5" x14ac:dyDescent="0.25">
      <c r="L715" s="26"/>
    </row>
    <row r="716" spans="12:12" ht="12.5" x14ac:dyDescent="0.25">
      <c r="L716" s="26"/>
    </row>
    <row r="717" spans="12:12" ht="12.5" x14ac:dyDescent="0.25">
      <c r="L717" s="26"/>
    </row>
    <row r="718" spans="12:12" ht="12.5" x14ac:dyDescent="0.25">
      <c r="L718" s="26"/>
    </row>
    <row r="719" spans="12:12" ht="12.5" x14ac:dyDescent="0.25">
      <c r="L719" s="26"/>
    </row>
    <row r="720" spans="12:12" ht="12.5" x14ac:dyDescent="0.25">
      <c r="L720" s="26"/>
    </row>
    <row r="721" spans="12:12" ht="12.5" x14ac:dyDescent="0.25">
      <c r="L721" s="26"/>
    </row>
    <row r="722" spans="12:12" ht="12.5" x14ac:dyDescent="0.25">
      <c r="L722" s="26"/>
    </row>
    <row r="723" spans="12:12" ht="12.5" x14ac:dyDescent="0.25">
      <c r="L723" s="26"/>
    </row>
    <row r="724" spans="12:12" ht="12.5" x14ac:dyDescent="0.25">
      <c r="L724" s="26"/>
    </row>
    <row r="725" spans="12:12" ht="12.5" x14ac:dyDescent="0.25">
      <c r="L725" s="26"/>
    </row>
    <row r="726" spans="12:12" ht="12.5" x14ac:dyDescent="0.25">
      <c r="L726" s="26"/>
    </row>
    <row r="727" spans="12:12" ht="12.5" x14ac:dyDescent="0.25">
      <c r="L727" s="26"/>
    </row>
    <row r="728" spans="12:12" ht="12.5" x14ac:dyDescent="0.25">
      <c r="L728" s="26"/>
    </row>
    <row r="729" spans="12:12" ht="12.5" x14ac:dyDescent="0.25">
      <c r="L729" s="26"/>
    </row>
    <row r="730" spans="12:12" ht="12.5" x14ac:dyDescent="0.25">
      <c r="L730" s="26"/>
    </row>
    <row r="731" spans="12:12" ht="12.5" x14ac:dyDescent="0.25">
      <c r="L731" s="26"/>
    </row>
    <row r="732" spans="12:12" ht="12.5" x14ac:dyDescent="0.25">
      <c r="L732" s="26"/>
    </row>
    <row r="733" spans="12:12" ht="12.5" x14ac:dyDescent="0.25">
      <c r="L733" s="26"/>
    </row>
    <row r="734" spans="12:12" ht="12.5" x14ac:dyDescent="0.25">
      <c r="L734" s="26"/>
    </row>
    <row r="735" spans="12:12" ht="12.5" x14ac:dyDescent="0.25">
      <c r="L735" s="26"/>
    </row>
    <row r="736" spans="12:12" ht="12.5" x14ac:dyDescent="0.25">
      <c r="L736" s="26"/>
    </row>
    <row r="737" spans="12:12" ht="12.5" x14ac:dyDescent="0.25">
      <c r="L737" s="26"/>
    </row>
    <row r="738" spans="12:12" ht="12.5" x14ac:dyDescent="0.25">
      <c r="L738" s="26"/>
    </row>
    <row r="739" spans="12:12" ht="12.5" x14ac:dyDescent="0.25">
      <c r="L739" s="26"/>
    </row>
    <row r="740" spans="12:12" ht="12.5" x14ac:dyDescent="0.25">
      <c r="L740" s="26"/>
    </row>
    <row r="741" spans="12:12" ht="12.5" x14ac:dyDescent="0.25">
      <c r="L741" s="26"/>
    </row>
    <row r="742" spans="12:12" ht="12.5" x14ac:dyDescent="0.25">
      <c r="L742" s="26"/>
    </row>
    <row r="743" spans="12:12" ht="12.5" x14ac:dyDescent="0.25">
      <c r="L743" s="26"/>
    </row>
    <row r="744" spans="12:12" ht="12.5" x14ac:dyDescent="0.25">
      <c r="L744" s="26"/>
    </row>
    <row r="745" spans="12:12" ht="12.5" x14ac:dyDescent="0.25">
      <c r="L745" s="26"/>
    </row>
    <row r="746" spans="12:12" ht="12.5" x14ac:dyDescent="0.25">
      <c r="L746" s="26"/>
    </row>
    <row r="747" spans="12:12" ht="12.5" x14ac:dyDescent="0.25">
      <c r="L747" s="26"/>
    </row>
    <row r="748" spans="12:12" ht="12.5" x14ac:dyDescent="0.25">
      <c r="L748" s="26"/>
    </row>
    <row r="749" spans="12:12" ht="12.5" x14ac:dyDescent="0.25">
      <c r="L749" s="26"/>
    </row>
    <row r="750" spans="12:12" ht="12.5" x14ac:dyDescent="0.25">
      <c r="L750" s="26"/>
    </row>
    <row r="751" spans="12:12" ht="12.5" x14ac:dyDescent="0.25">
      <c r="L751" s="26"/>
    </row>
    <row r="752" spans="12:12" ht="12.5" x14ac:dyDescent="0.25">
      <c r="L752" s="26"/>
    </row>
    <row r="753" spans="12:12" ht="12.5" x14ac:dyDescent="0.25">
      <c r="L753" s="26"/>
    </row>
    <row r="754" spans="12:12" ht="12.5" x14ac:dyDescent="0.25">
      <c r="L754" s="26"/>
    </row>
    <row r="755" spans="12:12" ht="12.5" x14ac:dyDescent="0.25">
      <c r="L755" s="26"/>
    </row>
    <row r="756" spans="12:12" ht="12.5" x14ac:dyDescent="0.25">
      <c r="L756" s="26"/>
    </row>
    <row r="757" spans="12:12" ht="12.5" x14ac:dyDescent="0.25">
      <c r="L757" s="26"/>
    </row>
    <row r="758" spans="12:12" ht="12.5" x14ac:dyDescent="0.25">
      <c r="L758" s="26"/>
    </row>
    <row r="759" spans="12:12" ht="12.5" x14ac:dyDescent="0.25">
      <c r="L759" s="26"/>
    </row>
    <row r="760" spans="12:12" ht="12.5" x14ac:dyDescent="0.25">
      <c r="L760" s="26"/>
    </row>
    <row r="761" spans="12:12" ht="12.5" x14ac:dyDescent="0.25">
      <c r="L761" s="26"/>
    </row>
    <row r="762" spans="12:12" ht="12.5" x14ac:dyDescent="0.25">
      <c r="L762" s="26"/>
    </row>
    <row r="763" spans="12:12" ht="12.5" x14ac:dyDescent="0.25">
      <c r="L763" s="26"/>
    </row>
    <row r="764" spans="12:12" ht="12.5" x14ac:dyDescent="0.25">
      <c r="L764" s="26"/>
    </row>
    <row r="765" spans="12:12" ht="12.5" x14ac:dyDescent="0.25">
      <c r="L765" s="26"/>
    </row>
    <row r="766" spans="12:12" ht="12.5" x14ac:dyDescent="0.25">
      <c r="L766" s="26"/>
    </row>
    <row r="767" spans="12:12" ht="12.5" x14ac:dyDescent="0.25">
      <c r="L767" s="26"/>
    </row>
    <row r="768" spans="12:12" ht="12.5" x14ac:dyDescent="0.25">
      <c r="L768" s="26"/>
    </row>
    <row r="769" spans="12:12" ht="12.5" x14ac:dyDescent="0.25">
      <c r="L769" s="26"/>
    </row>
    <row r="770" spans="12:12" ht="12.5" x14ac:dyDescent="0.25">
      <c r="L770" s="26"/>
    </row>
    <row r="771" spans="12:12" ht="12.5" x14ac:dyDescent="0.25">
      <c r="L771" s="26"/>
    </row>
    <row r="772" spans="12:12" ht="12.5" x14ac:dyDescent="0.25">
      <c r="L772" s="26"/>
    </row>
    <row r="773" spans="12:12" ht="12.5" x14ac:dyDescent="0.25">
      <c r="L773" s="26"/>
    </row>
    <row r="774" spans="12:12" ht="12.5" x14ac:dyDescent="0.25">
      <c r="L774" s="26"/>
    </row>
    <row r="775" spans="12:12" ht="12.5" x14ac:dyDescent="0.25">
      <c r="L775" s="26"/>
    </row>
    <row r="776" spans="12:12" ht="12.5" x14ac:dyDescent="0.25">
      <c r="L776" s="26"/>
    </row>
    <row r="777" spans="12:12" ht="12.5" x14ac:dyDescent="0.25">
      <c r="L777" s="26"/>
    </row>
    <row r="778" spans="12:12" ht="12.5" x14ac:dyDescent="0.25">
      <c r="L778" s="26"/>
    </row>
    <row r="779" spans="12:12" ht="12.5" x14ac:dyDescent="0.25">
      <c r="L779" s="26"/>
    </row>
    <row r="780" spans="12:12" ht="12.5" x14ac:dyDescent="0.25">
      <c r="L780" s="26"/>
    </row>
    <row r="781" spans="12:12" ht="12.5" x14ac:dyDescent="0.25">
      <c r="L781" s="26"/>
    </row>
    <row r="782" spans="12:12" ht="12.5" x14ac:dyDescent="0.25">
      <c r="L782" s="26"/>
    </row>
    <row r="783" spans="12:12" ht="12.5" x14ac:dyDescent="0.25">
      <c r="L783" s="26"/>
    </row>
    <row r="784" spans="12:12" ht="12.5" x14ac:dyDescent="0.25">
      <c r="L784" s="26"/>
    </row>
    <row r="785" spans="12:12" ht="12.5" x14ac:dyDescent="0.25">
      <c r="L785" s="26"/>
    </row>
    <row r="786" spans="12:12" ht="12.5" x14ac:dyDescent="0.25">
      <c r="L786" s="26"/>
    </row>
    <row r="787" spans="12:12" ht="12.5" x14ac:dyDescent="0.25">
      <c r="L787" s="26"/>
    </row>
    <row r="788" spans="12:12" ht="12.5" x14ac:dyDescent="0.25">
      <c r="L788" s="26"/>
    </row>
    <row r="789" spans="12:12" ht="12.5" x14ac:dyDescent="0.25">
      <c r="L789" s="26"/>
    </row>
    <row r="790" spans="12:12" ht="12.5" x14ac:dyDescent="0.25">
      <c r="L790" s="26"/>
    </row>
    <row r="791" spans="12:12" ht="12.5" x14ac:dyDescent="0.25">
      <c r="L791" s="26"/>
    </row>
    <row r="792" spans="12:12" ht="12.5" x14ac:dyDescent="0.25">
      <c r="L792" s="26"/>
    </row>
    <row r="793" spans="12:12" ht="12.5" x14ac:dyDescent="0.25">
      <c r="L793" s="26"/>
    </row>
    <row r="794" spans="12:12" ht="12.5" x14ac:dyDescent="0.25">
      <c r="L794" s="26"/>
    </row>
    <row r="795" spans="12:12" ht="12.5" x14ac:dyDescent="0.25">
      <c r="L795" s="26"/>
    </row>
    <row r="796" spans="12:12" ht="12.5" x14ac:dyDescent="0.25">
      <c r="L796" s="26"/>
    </row>
    <row r="797" spans="12:12" ht="12.5" x14ac:dyDescent="0.25">
      <c r="L797" s="26"/>
    </row>
    <row r="798" spans="12:12" ht="12.5" x14ac:dyDescent="0.25">
      <c r="L798" s="26"/>
    </row>
    <row r="799" spans="12:12" ht="12.5" x14ac:dyDescent="0.25">
      <c r="L799" s="26"/>
    </row>
    <row r="800" spans="12:12" ht="12.5" x14ac:dyDescent="0.25">
      <c r="L800" s="26"/>
    </row>
    <row r="801" spans="12:12" ht="12.5" x14ac:dyDescent="0.25">
      <c r="L801" s="26"/>
    </row>
    <row r="802" spans="12:12" ht="12.5" x14ac:dyDescent="0.25">
      <c r="L802" s="26"/>
    </row>
    <row r="803" spans="12:12" ht="12.5" x14ac:dyDescent="0.25">
      <c r="L803" s="26"/>
    </row>
    <row r="804" spans="12:12" ht="12.5" x14ac:dyDescent="0.25">
      <c r="L804" s="26"/>
    </row>
    <row r="805" spans="12:12" ht="12.5" x14ac:dyDescent="0.25">
      <c r="L805" s="26"/>
    </row>
    <row r="806" spans="12:12" ht="12.5" x14ac:dyDescent="0.25">
      <c r="L806" s="26"/>
    </row>
    <row r="807" spans="12:12" ht="12.5" x14ac:dyDescent="0.25">
      <c r="L807" s="26"/>
    </row>
    <row r="808" spans="12:12" ht="12.5" x14ac:dyDescent="0.25">
      <c r="L808" s="26"/>
    </row>
    <row r="809" spans="12:12" ht="12.5" x14ac:dyDescent="0.25">
      <c r="L809" s="26"/>
    </row>
    <row r="810" spans="12:12" ht="12.5" x14ac:dyDescent="0.25">
      <c r="L810" s="26"/>
    </row>
    <row r="811" spans="12:12" ht="12.5" x14ac:dyDescent="0.25">
      <c r="L811" s="26"/>
    </row>
    <row r="812" spans="12:12" ht="12.5" x14ac:dyDescent="0.25">
      <c r="L812" s="26"/>
    </row>
    <row r="813" spans="12:12" ht="12.5" x14ac:dyDescent="0.25">
      <c r="L813" s="26"/>
    </row>
    <row r="814" spans="12:12" ht="12.5" x14ac:dyDescent="0.25">
      <c r="L814" s="26"/>
    </row>
    <row r="815" spans="12:12" ht="12.5" x14ac:dyDescent="0.25">
      <c r="L815" s="26"/>
    </row>
    <row r="816" spans="12:12" ht="12.5" x14ac:dyDescent="0.25">
      <c r="L816" s="26"/>
    </row>
    <row r="817" spans="12:12" ht="12.5" x14ac:dyDescent="0.25">
      <c r="L817" s="26"/>
    </row>
    <row r="818" spans="12:12" ht="12.5" x14ac:dyDescent="0.25">
      <c r="L818" s="26"/>
    </row>
    <row r="819" spans="12:12" ht="12.5" x14ac:dyDescent="0.25">
      <c r="L819" s="26"/>
    </row>
    <row r="820" spans="12:12" ht="12.5" x14ac:dyDescent="0.25">
      <c r="L820" s="26"/>
    </row>
    <row r="821" spans="12:12" ht="12.5" x14ac:dyDescent="0.25">
      <c r="L821" s="26"/>
    </row>
    <row r="822" spans="12:12" ht="12.5" x14ac:dyDescent="0.25">
      <c r="L822" s="26"/>
    </row>
    <row r="823" spans="12:12" ht="12.5" x14ac:dyDescent="0.25">
      <c r="L823" s="26"/>
    </row>
    <row r="824" spans="12:12" ht="12.5" x14ac:dyDescent="0.25">
      <c r="L824" s="26"/>
    </row>
    <row r="825" spans="12:12" ht="12.5" x14ac:dyDescent="0.25">
      <c r="L825" s="26"/>
    </row>
    <row r="826" spans="12:12" ht="12.5" x14ac:dyDescent="0.25">
      <c r="L826" s="26"/>
    </row>
    <row r="827" spans="12:12" ht="12.5" x14ac:dyDescent="0.25">
      <c r="L827" s="26"/>
    </row>
    <row r="828" spans="12:12" ht="12.5" x14ac:dyDescent="0.25">
      <c r="L828" s="26"/>
    </row>
    <row r="829" spans="12:12" ht="12.5" x14ac:dyDescent="0.25">
      <c r="L829" s="26"/>
    </row>
    <row r="830" spans="12:12" ht="12.5" x14ac:dyDescent="0.25">
      <c r="L830" s="26"/>
    </row>
    <row r="831" spans="12:12" ht="12.5" x14ac:dyDescent="0.25">
      <c r="L831" s="26"/>
    </row>
    <row r="832" spans="12:12" ht="12.5" x14ac:dyDescent="0.25">
      <c r="L832" s="26"/>
    </row>
    <row r="833" spans="12:12" ht="12.5" x14ac:dyDescent="0.25">
      <c r="L833" s="26"/>
    </row>
    <row r="834" spans="12:12" ht="12.5" x14ac:dyDescent="0.25">
      <c r="L834" s="26"/>
    </row>
    <row r="835" spans="12:12" ht="12.5" x14ac:dyDescent="0.25">
      <c r="L835" s="26"/>
    </row>
    <row r="836" spans="12:12" ht="12.5" x14ac:dyDescent="0.25">
      <c r="L836" s="26"/>
    </row>
    <row r="837" spans="12:12" ht="12.5" x14ac:dyDescent="0.25">
      <c r="L837" s="26"/>
    </row>
    <row r="838" spans="12:12" ht="12.5" x14ac:dyDescent="0.25">
      <c r="L838" s="26"/>
    </row>
    <row r="839" spans="12:12" ht="12.5" x14ac:dyDescent="0.25">
      <c r="L839" s="26"/>
    </row>
    <row r="840" spans="12:12" ht="12.5" x14ac:dyDescent="0.25">
      <c r="L840" s="26"/>
    </row>
    <row r="841" spans="12:12" ht="12.5" x14ac:dyDescent="0.25">
      <c r="L841" s="26"/>
    </row>
    <row r="842" spans="12:12" ht="12.5" x14ac:dyDescent="0.25">
      <c r="L842" s="26"/>
    </row>
    <row r="843" spans="12:12" ht="12.5" x14ac:dyDescent="0.25">
      <c r="L843" s="26"/>
    </row>
    <row r="844" spans="12:12" ht="12.5" x14ac:dyDescent="0.25">
      <c r="L844" s="26"/>
    </row>
    <row r="845" spans="12:12" ht="12.5" x14ac:dyDescent="0.25">
      <c r="L845" s="26"/>
    </row>
    <row r="846" spans="12:12" ht="12.5" x14ac:dyDescent="0.25">
      <c r="L846" s="26"/>
    </row>
    <row r="847" spans="12:12" ht="12.5" x14ac:dyDescent="0.25">
      <c r="L847" s="26"/>
    </row>
    <row r="848" spans="12:12" ht="12.5" x14ac:dyDescent="0.25">
      <c r="L848" s="26"/>
    </row>
    <row r="849" spans="12:12" ht="12.5" x14ac:dyDescent="0.25">
      <c r="L849" s="26"/>
    </row>
    <row r="850" spans="12:12" ht="12.5" x14ac:dyDescent="0.25">
      <c r="L850" s="26"/>
    </row>
    <row r="851" spans="12:12" ht="12.5" x14ac:dyDescent="0.25">
      <c r="L851" s="26"/>
    </row>
    <row r="852" spans="12:12" ht="12.5" x14ac:dyDescent="0.25">
      <c r="L852" s="26"/>
    </row>
    <row r="853" spans="12:12" ht="12.5" x14ac:dyDescent="0.25">
      <c r="L853" s="26"/>
    </row>
    <row r="854" spans="12:12" ht="12.5" x14ac:dyDescent="0.25">
      <c r="L854" s="26"/>
    </row>
    <row r="855" spans="12:12" ht="12.5" x14ac:dyDescent="0.25">
      <c r="L855" s="26"/>
    </row>
    <row r="856" spans="12:12" ht="12.5" x14ac:dyDescent="0.25">
      <c r="L856" s="26"/>
    </row>
    <row r="857" spans="12:12" ht="12.5" x14ac:dyDescent="0.25">
      <c r="L857" s="26"/>
    </row>
    <row r="858" spans="12:12" ht="12.5" x14ac:dyDescent="0.25">
      <c r="L858" s="26"/>
    </row>
    <row r="859" spans="12:12" ht="12.5" x14ac:dyDescent="0.25">
      <c r="L859" s="26"/>
    </row>
    <row r="860" spans="12:12" ht="12.5" x14ac:dyDescent="0.25">
      <c r="L860" s="26"/>
    </row>
    <row r="861" spans="12:12" ht="12.5" x14ac:dyDescent="0.25">
      <c r="L861" s="26"/>
    </row>
    <row r="862" spans="12:12" ht="12.5" x14ac:dyDescent="0.25">
      <c r="L862" s="26"/>
    </row>
    <row r="863" spans="12:12" ht="12.5" x14ac:dyDescent="0.25">
      <c r="L863" s="26"/>
    </row>
    <row r="864" spans="12:12" ht="12.5" x14ac:dyDescent="0.25">
      <c r="L864" s="26"/>
    </row>
    <row r="865" spans="12:12" ht="12.5" x14ac:dyDescent="0.25">
      <c r="L865" s="26"/>
    </row>
    <row r="866" spans="12:12" ht="12.5" x14ac:dyDescent="0.25">
      <c r="L866" s="26"/>
    </row>
    <row r="867" spans="12:12" ht="12.5" x14ac:dyDescent="0.25">
      <c r="L867" s="26"/>
    </row>
    <row r="868" spans="12:12" ht="12.5" x14ac:dyDescent="0.25">
      <c r="L868" s="26"/>
    </row>
    <row r="869" spans="12:12" ht="12.5" x14ac:dyDescent="0.25">
      <c r="L869" s="26"/>
    </row>
    <row r="870" spans="12:12" ht="12.5" x14ac:dyDescent="0.25">
      <c r="L870" s="26"/>
    </row>
    <row r="871" spans="12:12" ht="12.5" x14ac:dyDescent="0.25">
      <c r="L871" s="26"/>
    </row>
    <row r="872" spans="12:12" ht="12.5" x14ac:dyDescent="0.25">
      <c r="L872" s="26"/>
    </row>
    <row r="873" spans="12:12" ht="12.5" x14ac:dyDescent="0.25">
      <c r="L873" s="26"/>
    </row>
    <row r="874" spans="12:12" ht="12.5" x14ac:dyDescent="0.25">
      <c r="L874" s="26"/>
    </row>
    <row r="875" spans="12:12" ht="12.5" x14ac:dyDescent="0.25">
      <c r="L875" s="26"/>
    </row>
    <row r="876" spans="12:12" ht="12.5" x14ac:dyDescent="0.25">
      <c r="L876" s="26"/>
    </row>
    <row r="877" spans="12:12" ht="12.5" x14ac:dyDescent="0.25">
      <c r="L877" s="26"/>
    </row>
    <row r="878" spans="12:12" ht="12.5" x14ac:dyDescent="0.25">
      <c r="L878" s="26"/>
    </row>
    <row r="879" spans="12:12" ht="12.5" x14ac:dyDescent="0.25">
      <c r="L879" s="26"/>
    </row>
    <row r="880" spans="12:12" ht="12.5" x14ac:dyDescent="0.25">
      <c r="L880" s="26"/>
    </row>
    <row r="881" spans="12:12" ht="12.5" x14ac:dyDescent="0.25">
      <c r="L881" s="26"/>
    </row>
    <row r="882" spans="12:12" ht="12.5" x14ac:dyDescent="0.25">
      <c r="L882" s="26"/>
    </row>
    <row r="883" spans="12:12" ht="12.5" x14ac:dyDescent="0.25">
      <c r="L883" s="26"/>
    </row>
    <row r="884" spans="12:12" ht="12.5" x14ac:dyDescent="0.25">
      <c r="L884" s="26"/>
    </row>
    <row r="885" spans="12:12" ht="12.5" x14ac:dyDescent="0.25">
      <c r="L885" s="26"/>
    </row>
    <row r="886" spans="12:12" ht="12.5" x14ac:dyDescent="0.25">
      <c r="L886" s="26"/>
    </row>
    <row r="887" spans="12:12" ht="12.5" x14ac:dyDescent="0.25">
      <c r="L887" s="26"/>
    </row>
    <row r="888" spans="12:12" ht="12.5" x14ac:dyDescent="0.25">
      <c r="L888" s="26"/>
    </row>
    <row r="889" spans="12:12" ht="12.5" x14ac:dyDescent="0.25">
      <c r="L889" s="26"/>
    </row>
    <row r="890" spans="12:12" ht="12.5" x14ac:dyDescent="0.25">
      <c r="L890" s="26"/>
    </row>
    <row r="891" spans="12:12" ht="12.5" x14ac:dyDescent="0.25">
      <c r="L891" s="26"/>
    </row>
    <row r="892" spans="12:12" ht="12.5" x14ac:dyDescent="0.25">
      <c r="L892" s="26"/>
    </row>
    <row r="893" spans="12:12" ht="12.5" x14ac:dyDescent="0.25">
      <c r="L893" s="26"/>
    </row>
    <row r="894" spans="12:12" ht="12.5" x14ac:dyDescent="0.25">
      <c r="L894" s="26"/>
    </row>
    <row r="895" spans="12:12" ht="12.5" x14ac:dyDescent="0.25">
      <c r="L895" s="26"/>
    </row>
    <row r="896" spans="12:12" ht="12.5" x14ac:dyDescent="0.25">
      <c r="L896" s="26"/>
    </row>
    <row r="897" spans="12:12" ht="12.5" x14ac:dyDescent="0.25">
      <c r="L897" s="26"/>
    </row>
    <row r="898" spans="12:12" ht="12.5" x14ac:dyDescent="0.25">
      <c r="L898" s="26"/>
    </row>
    <row r="899" spans="12:12" ht="12.5" x14ac:dyDescent="0.25">
      <c r="L899" s="26"/>
    </row>
    <row r="900" spans="12:12" ht="12.5" x14ac:dyDescent="0.25">
      <c r="L900" s="26"/>
    </row>
    <row r="901" spans="12:12" ht="12.5" x14ac:dyDescent="0.25">
      <c r="L901" s="26"/>
    </row>
    <row r="902" spans="12:12" ht="12.5" x14ac:dyDescent="0.25">
      <c r="L902" s="26"/>
    </row>
    <row r="903" spans="12:12" ht="12.5" x14ac:dyDescent="0.25">
      <c r="L903" s="26"/>
    </row>
    <row r="904" spans="12:12" ht="12.5" x14ac:dyDescent="0.25">
      <c r="L904" s="26"/>
    </row>
    <row r="905" spans="12:12" ht="12.5" x14ac:dyDescent="0.25">
      <c r="L905" s="26"/>
    </row>
    <row r="906" spans="12:12" ht="12.5" x14ac:dyDescent="0.25">
      <c r="L906" s="26"/>
    </row>
    <row r="907" spans="12:12" ht="12.5" x14ac:dyDescent="0.25">
      <c r="L907" s="26"/>
    </row>
    <row r="908" spans="12:12" ht="12.5" x14ac:dyDescent="0.25">
      <c r="L908" s="26"/>
    </row>
    <row r="909" spans="12:12" ht="12.5" x14ac:dyDescent="0.25">
      <c r="L909" s="26"/>
    </row>
    <row r="910" spans="12:12" ht="12.5" x14ac:dyDescent="0.25">
      <c r="L910" s="26"/>
    </row>
    <row r="911" spans="12:12" ht="12.5" x14ac:dyDescent="0.25">
      <c r="L911" s="26"/>
    </row>
    <row r="912" spans="12:12" ht="12.5" x14ac:dyDescent="0.25">
      <c r="L912" s="26"/>
    </row>
    <row r="913" spans="12:12" ht="12.5" x14ac:dyDescent="0.25">
      <c r="L913" s="26"/>
    </row>
    <row r="914" spans="12:12" ht="12.5" x14ac:dyDescent="0.25">
      <c r="L914" s="26"/>
    </row>
    <row r="915" spans="12:12" ht="12.5" x14ac:dyDescent="0.25">
      <c r="L915" s="26"/>
    </row>
    <row r="916" spans="12:12" ht="12.5" x14ac:dyDescent="0.25">
      <c r="L916" s="26"/>
    </row>
    <row r="917" spans="12:12" ht="12.5" x14ac:dyDescent="0.25">
      <c r="L917" s="26"/>
    </row>
    <row r="918" spans="12:12" ht="12.5" x14ac:dyDescent="0.25">
      <c r="L918" s="26"/>
    </row>
    <row r="919" spans="12:12" ht="12.5" x14ac:dyDescent="0.25">
      <c r="L919" s="26"/>
    </row>
    <row r="920" spans="12:12" ht="12.5" x14ac:dyDescent="0.25">
      <c r="L920" s="26"/>
    </row>
    <row r="921" spans="12:12" ht="12.5" x14ac:dyDescent="0.25">
      <c r="L921" s="26"/>
    </row>
    <row r="922" spans="12:12" ht="12.5" x14ac:dyDescent="0.25">
      <c r="L922" s="26"/>
    </row>
    <row r="923" spans="12:12" ht="12.5" x14ac:dyDescent="0.25">
      <c r="L923" s="26"/>
    </row>
    <row r="924" spans="12:12" ht="12.5" x14ac:dyDescent="0.25">
      <c r="L924" s="26"/>
    </row>
    <row r="925" spans="12:12" ht="12.5" x14ac:dyDescent="0.25">
      <c r="L925" s="26"/>
    </row>
    <row r="926" spans="12:12" ht="12.5" x14ac:dyDescent="0.25">
      <c r="L926" s="26"/>
    </row>
    <row r="927" spans="12:12" ht="12.5" x14ac:dyDescent="0.25">
      <c r="L927" s="26"/>
    </row>
    <row r="928" spans="12:12" ht="12.5" x14ac:dyDescent="0.25">
      <c r="L928" s="26"/>
    </row>
    <row r="929" spans="12:12" ht="12.5" x14ac:dyDescent="0.25">
      <c r="L929" s="26"/>
    </row>
    <row r="930" spans="12:12" ht="12.5" x14ac:dyDescent="0.25">
      <c r="L930" s="26"/>
    </row>
    <row r="931" spans="12:12" ht="12.5" x14ac:dyDescent="0.25">
      <c r="L931" s="26"/>
    </row>
    <row r="932" spans="12:12" ht="12.5" x14ac:dyDescent="0.25">
      <c r="L932" s="26"/>
    </row>
    <row r="933" spans="12:12" ht="12.5" x14ac:dyDescent="0.25">
      <c r="L933" s="26"/>
    </row>
    <row r="934" spans="12:12" ht="12.5" x14ac:dyDescent="0.25">
      <c r="L934" s="26"/>
    </row>
    <row r="935" spans="12:12" ht="12.5" x14ac:dyDescent="0.25">
      <c r="L935" s="26"/>
    </row>
    <row r="936" spans="12:12" ht="12.5" x14ac:dyDescent="0.25">
      <c r="L936" s="26"/>
    </row>
    <row r="937" spans="12:12" ht="12.5" x14ac:dyDescent="0.25">
      <c r="L937" s="26"/>
    </row>
    <row r="938" spans="12:12" ht="12.5" x14ac:dyDescent="0.25">
      <c r="L938" s="26"/>
    </row>
    <row r="939" spans="12:12" ht="12.5" x14ac:dyDescent="0.25">
      <c r="L939" s="26"/>
    </row>
    <row r="940" spans="12:12" ht="12.5" x14ac:dyDescent="0.25">
      <c r="L940" s="26"/>
    </row>
    <row r="941" spans="12:12" ht="12.5" x14ac:dyDescent="0.25">
      <c r="L941" s="26"/>
    </row>
    <row r="942" spans="12:12" ht="12.5" x14ac:dyDescent="0.25">
      <c r="L942" s="26"/>
    </row>
    <row r="943" spans="12:12" ht="12.5" x14ac:dyDescent="0.25">
      <c r="L943" s="26"/>
    </row>
    <row r="944" spans="12:12" ht="12.5" x14ac:dyDescent="0.25">
      <c r="L944" s="26"/>
    </row>
    <row r="945" spans="12:12" ht="12.5" x14ac:dyDescent="0.25">
      <c r="L945" s="26"/>
    </row>
    <row r="946" spans="12:12" ht="12.5" x14ac:dyDescent="0.25">
      <c r="L946" s="26"/>
    </row>
    <row r="947" spans="12:12" ht="12.5" x14ac:dyDescent="0.25">
      <c r="L947" s="26"/>
    </row>
    <row r="948" spans="12:12" ht="12.5" x14ac:dyDescent="0.25">
      <c r="L948" s="26"/>
    </row>
    <row r="949" spans="12:12" ht="12.5" x14ac:dyDescent="0.25">
      <c r="L949" s="26"/>
    </row>
    <row r="950" spans="12:12" ht="12.5" x14ac:dyDescent="0.25">
      <c r="L950" s="26"/>
    </row>
    <row r="951" spans="12:12" ht="12.5" x14ac:dyDescent="0.25">
      <c r="L951" s="26"/>
    </row>
    <row r="952" spans="12:12" ht="12.5" x14ac:dyDescent="0.25">
      <c r="L952" s="26"/>
    </row>
    <row r="953" spans="12:12" ht="12.5" x14ac:dyDescent="0.25">
      <c r="L953" s="26"/>
    </row>
    <row r="954" spans="12:12" ht="12.5" x14ac:dyDescent="0.25">
      <c r="L954" s="26"/>
    </row>
    <row r="955" spans="12:12" ht="12.5" x14ac:dyDescent="0.25">
      <c r="L955" s="26"/>
    </row>
    <row r="956" spans="12:12" ht="12.5" x14ac:dyDescent="0.25">
      <c r="L956" s="26"/>
    </row>
    <row r="957" spans="12:12" ht="12.5" x14ac:dyDescent="0.25">
      <c r="L957" s="26"/>
    </row>
    <row r="958" spans="12:12" ht="12.5" x14ac:dyDescent="0.25">
      <c r="L958" s="26"/>
    </row>
    <row r="959" spans="12:12" ht="12.5" x14ac:dyDescent="0.25">
      <c r="L959" s="26"/>
    </row>
    <row r="960" spans="12:12" ht="12.5" x14ac:dyDescent="0.25">
      <c r="L960" s="26"/>
    </row>
    <row r="961" spans="12:12" ht="12.5" x14ac:dyDescent="0.25">
      <c r="L961" s="26"/>
    </row>
    <row r="962" spans="12:12" ht="12.5" x14ac:dyDescent="0.25">
      <c r="L962" s="26"/>
    </row>
    <row r="963" spans="12:12" ht="12.5" x14ac:dyDescent="0.25">
      <c r="L963" s="26"/>
    </row>
    <row r="964" spans="12:12" ht="12.5" x14ac:dyDescent="0.25">
      <c r="L964" s="26"/>
    </row>
    <row r="965" spans="12:12" ht="12.5" x14ac:dyDescent="0.25">
      <c r="L965" s="26"/>
    </row>
    <row r="966" spans="12:12" ht="12.5" x14ac:dyDescent="0.25">
      <c r="L966" s="26"/>
    </row>
    <row r="967" spans="12:12" ht="12.5" x14ac:dyDescent="0.25">
      <c r="L967" s="26"/>
    </row>
    <row r="968" spans="12:12" ht="12.5" x14ac:dyDescent="0.25">
      <c r="L968" s="26"/>
    </row>
    <row r="969" spans="12:12" ht="12.5" x14ac:dyDescent="0.25">
      <c r="L969" s="26"/>
    </row>
    <row r="970" spans="12:12" ht="12.5" x14ac:dyDescent="0.25">
      <c r="L970" s="26"/>
    </row>
    <row r="971" spans="12:12" ht="12.5" x14ac:dyDescent="0.25">
      <c r="L971" s="26"/>
    </row>
    <row r="972" spans="12:12" ht="12.5" x14ac:dyDescent="0.25">
      <c r="L972" s="26"/>
    </row>
    <row r="973" spans="12:12" ht="12.5" x14ac:dyDescent="0.25">
      <c r="L973" s="26"/>
    </row>
    <row r="974" spans="12:12" ht="12.5" x14ac:dyDescent="0.25">
      <c r="L974" s="26"/>
    </row>
    <row r="975" spans="12:12" ht="12.5" x14ac:dyDescent="0.25">
      <c r="L975" s="26"/>
    </row>
    <row r="976" spans="12:12" ht="12.5" x14ac:dyDescent="0.25">
      <c r="L976" s="26"/>
    </row>
    <row r="977" spans="12:12" ht="12.5" x14ac:dyDescent="0.25">
      <c r="L977" s="26"/>
    </row>
    <row r="978" spans="12:12" ht="12.5" x14ac:dyDescent="0.25">
      <c r="L978" s="26"/>
    </row>
    <row r="979" spans="12:12" ht="12.5" x14ac:dyDescent="0.25">
      <c r="L979" s="26"/>
    </row>
    <row r="980" spans="12:12" ht="12.5" x14ac:dyDescent="0.25">
      <c r="L980" s="26"/>
    </row>
    <row r="981" spans="12:12" ht="12.5" x14ac:dyDescent="0.25">
      <c r="L981" s="26"/>
    </row>
    <row r="982" spans="12:12" ht="12.5" x14ac:dyDescent="0.25">
      <c r="L982" s="26"/>
    </row>
    <row r="983" spans="12:12" ht="12.5" x14ac:dyDescent="0.25">
      <c r="L983" s="26"/>
    </row>
    <row r="984" spans="12:12" ht="12.5" x14ac:dyDescent="0.25">
      <c r="L984" s="26"/>
    </row>
    <row r="985" spans="12:12" ht="12.5" x14ac:dyDescent="0.25">
      <c r="L985" s="26"/>
    </row>
    <row r="986" spans="12:12" ht="12.5" x14ac:dyDescent="0.25">
      <c r="L986" s="26"/>
    </row>
    <row r="987" spans="12:12" ht="12.5" x14ac:dyDescent="0.25">
      <c r="L987" s="26"/>
    </row>
    <row r="988" spans="12:12" ht="12.5" x14ac:dyDescent="0.25">
      <c r="L988" s="26"/>
    </row>
    <row r="989" spans="12:12" ht="12.5" x14ac:dyDescent="0.25">
      <c r="L989" s="26"/>
    </row>
    <row r="990" spans="12:12" ht="12.5" x14ac:dyDescent="0.25">
      <c r="L990" s="26"/>
    </row>
    <row r="991" spans="12:12" ht="12.5" x14ac:dyDescent="0.25">
      <c r="L991" s="26"/>
    </row>
    <row r="992" spans="12:12" ht="12.5" x14ac:dyDescent="0.25">
      <c r="L992" s="26"/>
    </row>
    <row r="993" spans="12:12" ht="12.5" x14ac:dyDescent="0.25">
      <c r="L993" s="26"/>
    </row>
    <row r="994" spans="12:12" ht="12.5" x14ac:dyDescent="0.25">
      <c r="L994" s="26"/>
    </row>
    <row r="995" spans="12:12" ht="12.5" x14ac:dyDescent="0.25">
      <c r="L995" s="26"/>
    </row>
    <row r="996" spans="12:12" ht="12.5" x14ac:dyDescent="0.25">
      <c r="L996" s="26"/>
    </row>
    <row r="997" spans="12:12" ht="12.5" x14ac:dyDescent="0.25">
      <c r="L997" s="26"/>
    </row>
    <row r="998" spans="12:12" ht="12.5" x14ac:dyDescent="0.25">
      <c r="L998" s="26"/>
    </row>
    <row r="999" spans="12:12" ht="12.5" x14ac:dyDescent="0.25">
      <c r="L999" s="26"/>
    </row>
    <row r="1000" spans="12:12" ht="12.5" x14ac:dyDescent="0.25">
      <c r="L1000" s="26"/>
    </row>
  </sheetData>
  <mergeCells count="1">
    <mergeCell ref="A20:H22"/>
  </mergeCells>
  <conditionalFormatting sqref="E2:G19">
    <cfRule type="containsText" dxfId="137" priority="4" operator="containsText" text="Yes">
      <formula>NOT(ISERROR(SEARCH("Yes",E2)))</formula>
    </cfRule>
    <cfRule type="containsText" dxfId="136" priority="5" operator="containsText" text="Yes">
      <formula>NOT(ISERROR(SEARCH("Yes",E2)))</formula>
    </cfRule>
  </conditionalFormatting>
  <conditionalFormatting sqref="F1:G1 E23:G1048576 E2:G19">
    <cfRule type="containsText" dxfId="135" priority="1" operator="containsText" text="yes">
      <formula>NOT(ISERROR(SEARCH("yes",E1)))</formula>
    </cfRule>
    <cfRule type="containsText" dxfId="134" priority="2" operator="containsText" text="Reduced transaction fees">
      <formula>NOT(ISERROR(SEARCH("Reduced transaction fees",E1)))</formula>
    </cfRule>
    <cfRule type="containsText" dxfId="133" priority="3" operator="containsText" text="Reduced transaction fees">
      <formula>NOT(ISERROR(SEARCH("Reduced transaction fees",E1)))</formula>
    </cfRule>
  </conditionalFormatting>
  <hyperlinks>
    <hyperlink ref="H19" r:id="rId1" xr:uid="{00000000-0004-0000-0000-000007000000}"/>
    <hyperlink ref="H8" r:id="rId2" display="https://cbl.org.lr/2press.php?news_id=203&amp;related=7&amp;pg=sp" xr:uid="{082CB27D-0EC3-4746-91A5-C959D8B71738}"/>
    <hyperlink ref="H12" r:id="rId3" xr:uid="{6F6EF7F0-5C3B-4626-AA16-5752198E60AA}"/>
    <hyperlink ref="H2" r:id="rId4" xr:uid="{D8437FBD-EA26-4FD0-A368-F20EC952675F}"/>
    <hyperlink ref="H3" r:id="rId5" xr:uid="{FF998E93-1309-4C30-8769-B71F3058804A}"/>
    <hyperlink ref="H5" r:id="rId6" display="https://www.bog.gov.gh/wp-content/uploads/2020/03/MPC-Press-Release-March-2020-3.pdf" xr:uid="{00000000-0004-0000-0000-000001000000}"/>
    <hyperlink ref="H15" r:id="rId7" display="https://home.kpmg/xx/en/home/insights/2020/04/rwanda-government-and-institution-measures-in-response-to-covid.html_x000a__x000a_African Department, IMF." xr:uid="{10A138D1-AF82-4C8B-91AF-AB0363A49FF8}"/>
    <hyperlink ref="H17" r:id="rId8" display="https://twitter.com/mtnug/status/1240618299383218177?lang=en" xr:uid="{0A0251E9-673A-4F20-B870-9BBB567E3886}"/>
    <hyperlink ref="H4" r:id="rId9" xr:uid="{237AEAE7-BECF-437F-A741-1370340889E5}"/>
    <hyperlink ref="H18" r:id="rId10" xr:uid="{C069174C-5F37-4441-A8B0-D47C9B2F20D4}"/>
    <hyperlink ref="H16" r:id="rId11" xr:uid="{80684980-FF27-4880-9AAE-9520927F8E73}"/>
    <hyperlink ref="H14" r:id="rId12" display="https://thepeninsulaqatar.com/article/15/03/2020/Ooredoo-launches-StayHomeWithOoredoo-campaign-to-support-customers_x000a_" xr:uid="{4F76D625-3554-4FE9-9CAF-C0B042DA7CA1}"/>
    <hyperlink ref="H13" r:id="rId13" display="https://www.bcp.gov.py/medios-de-pagos-electronicos-i888" xr:uid="{18F43C04-5065-4049-87BA-3D477B4A7FE6}"/>
    <hyperlink ref="H7" r:id="rId14" display="https://www.centralbank.org.ls/images/Publications/Research/Reports/Annual/Increase_of_Mobile_Money_Transaction_Limits.pdf" xr:uid="{9B138280-D59D-4F74-84B1-2F325948F3D6}"/>
    <hyperlink ref="H6" r:id="rId15" xr:uid="{6AB0B12E-D22D-4BF4-B416-D02B79416EED}"/>
    <hyperlink ref="H9" r:id="rId16" xr:uid="{D43063FC-9CAA-4358-9959-7AA54E1F4528}"/>
    <hyperlink ref="H10" r:id="rId17" xr:uid="{890FA0D0-3417-4855-A9F4-D923A1B73009}"/>
  </hyperlinks>
  <pageMargins left="0.7" right="0.7" top="0.75" bottom="0.75" header="0.3" footer="0.3"/>
  <pageSetup orientation="portrait" r:id="rId18"/>
  <tableParts count="1">
    <tablePart r:id="rId1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DA09A-47D7-4BFD-99FB-74084A596BCF}">
  <sheetPr>
    <tabColor theme="5" tint="0.39997558519241921"/>
  </sheetPr>
  <dimension ref="A1:AB1109"/>
  <sheetViews>
    <sheetView zoomScaleNormal="100" workbookViewId="0">
      <selection activeCell="D1" sqref="D1"/>
    </sheetView>
  </sheetViews>
  <sheetFormatPr defaultColWidth="14.453125" defaultRowHeight="12.5" x14ac:dyDescent="0.25"/>
  <cols>
    <col min="1" max="1" width="6.08984375" style="34" bestFit="1" customWidth="1"/>
    <col min="2" max="2" width="18.1796875" style="34" bestFit="1" customWidth="1"/>
    <col min="3" max="3" width="18.1796875" style="37" customWidth="1"/>
    <col min="4" max="4" width="118.36328125" style="49" customWidth="1"/>
    <col min="5" max="9" width="12.90625" style="71" customWidth="1"/>
    <col min="10" max="10" width="98.08984375" style="44" customWidth="1"/>
    <col min="11" max="16384" width="14.453125" style="32"/>
  </cols>
  <sheetData>
    <row r="1" spans="1:28" s="29" customFormat="1" ht="42" x14ac:dyDescent="0.3">
      <c r="A1" s="103" t="s">
        <v>0</v>
      </c>
      <c r="B1" s="103" t="s">
        <v>36</v>
      </c>
      <c r="C1" s="103" t="s">
        <v>70</v>
      </c>
      <c r="D1" s="104" t="s">
        <v>3</v>
      </c>
      <c r="E1" s="105" t="s">
        <v>83</v>
      </c>
      <c r="F1" s="105" t="s">
        <v>79</v>
      </c>
      <c r="G1" s="105" t="s">
        <v>80</v>
      </c>
      <c r="H1" s="105" t="s">
        <v>81</v>
      </c>
      <c r="I1" s="105" t="s">
        <v>82</v>
      </c>
      <c r="J1" s="105" t="s">
        <v>1</v>
      </c>
      <c r="K1" s="28"/>
      <c r="L1" s="28"/>
      <c r="M1" s="28"/>
      <c r="N1" s="28"/>
      <c r="O1" s="28"/>
      <c r="P1" s="28"/>
      <c r="Q1" s="28"/>
      <c r="R1" s="28"/>
      <c r="S1" s="28"/>
      <c r="T1" s="28"/>
      <c r="U1" s="28"/>
      <c r="V1" s="28"/>
      <c r="W1" s="28"/>
      <c r="X1" s="28"/>
      <c r="Y1" s="28"/>
      <c r="Z1" s="28"/>
      <c r="AA1" s="28"/>
      <c r="AB1" s="28"/>
    </row>
    <row r="2" spans="1:28" s="31" customFormat="1" ht="112.5" x14ac:dyDescent="0.3">
      <c r="A2" s="20">
        <v>1</v>
      </c>
      <c r="B2" s="64" t="s">
        <v>43</v>
      </c>
      <c r="C2" s="64" t="s">
        <v>99</v>
      </c>
      <c r="D2" s="187" t="s">
        <v>182</v>
      </c>
      <c r="E2" s="72"/>
      <c r="F2" s="73" t="s">
        <v>75</v>
      </c>
      <c r="G2" s="73" t="s">
        <v>75</v>
      </c>
      <c r="H2" s="73" t="s">
        <v>72</v>
      </c>
      <c r="I2" s="73" t="s">
        <v>75</v>
      </c>
      <c r="J2" s="53" t="s">
        <v>44</v>
      </c>
      <c r="K2" s="30"/>
      <c r="L2" s="30"/>
      <c r="M2" s="30"/>
      <c r="N2" s="30"/>
      <c r="O2" s="30"/>
      <c r="P2" s="30"/>
      <c r="Q2" s="30"/>
      <c r="R2" s="30"/>
      <c r="S2" s="30"/>
      <c r="T2" s="30"/>
      <c r="U2" s="30"/>
      <c r="V2" s="30"/>
      <c r="W2" s="30"/>
      <c r="X2" s="30"/>
      <c r="Y2" s="30"/>
      <c r="Z2" s="30"/>
      <c r="AA2" s="30"/>
      <c r="AB2" s="30"/>
    </row>
    <row r="3" spans="1:28" ht="200" x14ac:dyDescent="0.25">
      <c r="A3" s="20">
        <v>2</v>
      </c>
      <c r="B3" s="46" t="s">
        <v>9</v>
      </c>
      <c r="C3" s="109" t="s">
        <v>112</v>
      </c>
      <c r="D3" s="188" t="s">
        <v>312</v>
      </c>
      <c r="E3" s="65"/>
      <c r="F3" s="65" t="s">
        <v>75</v>
      </c>
      <c r="G3" s="65" t="s">
        <v>72</v>
      </c>
      <c r="H3" s="65"/>
      <c r="I3" s="65"/>
      <c r="J3" s="53" t="s">
        <v>191</v>
      </c>
    </row>
    <row r="4" spans="1:28" ht="75" x14ac:dyDescent="0.25">
      <c r="A4" s="20">
        <v>3</v>
      </c>
      <c r="B4" s="8" t="s">
        <v>124</v>
      </c>
      <c r="C4" s="9" t="s">
        <v>99</v>
      </c>
      <c r="D4" s="189" t="s">
        <v>125</v>
      </c>
      <c r="E4" s="65"/>
      <c r="F4" s="65"/>
      <c r="G4" s="65" t="s">
        <v>75</v>
      </c>
      <c r="H4" s="65" t="s">
        <v>75</v>
      </c>
      <c r="I4" s="65"/>
      <c r="J4" s="39" t="s">
        <v>188</v>
      </c>
    </row>
    <row r="5" spans="1:28" ht="37.5" x14ac:dyDescent="0.25">
      <c r="A5" s="20">
        <v>4</v>
      </c>
      <c r="B5" s="8" t="s">
        <v>350</v>
      </c>
      <c r="C5" s="9" t="s">
        <v>99</v>
      </c>
      <c r="D5" s="190" t="s">
        <v>351</v>
      </c>
      <c r="E5" s="65"/>
      <c r="F5" s="65"/>
      <c r="G5" s="65" t="s">
        <v>75</v>
      </c>
      <c r="H5" s="65"/>
      <c r="I5" s="65"/>
      <c r="J5" s="39" t="s">
        <v>188</v>
      </c>
    </row>
    <row r="6" spans="1:28" ht="294.5" customHeight="1" x14ac:dyDescent="0.25">
      <c r="A6" s="20">
        <v>5</v>
      </c>
      <c r="B6" s="9" t="s">
        <v>12</v>
      </c>
      <c r="C6" s="9" t="s">
        <v>112</v>
      </c>
      <c r="D6" s="45" t="s">
        <v>410</v>
      </c>
      <c r="E6" s="66"/>
      <c r="F6" s="66" t="s">
        <v>75</v>
      </c>
      <c r="G6" s="66" t="s">
        <v>75</v>
      </c>
      <c r="H6" s="66"/>
      <c r="I6" s="66" t="s">
        <v>75</v>
      </c>
      <c r="J6" s="39" t="s">
        <v>409</v>
      </c>
    </row>
    <row r="7" spans="1:28" ht="162.5" x14ac:dyDescent="0.25">
      <c r="A7" s="20">
        <v>6</v>
      </c>
      <c r="B7" s="9" t="s">
        <v>30</v>
      </c>
      <c r="C7" s="64" t="s">
        <v>99</v>
      </c>
      <c r="D7" s="188" t="s">
        <v>335</v>
      </c>
      <c r="E7" s="65" t="s">
        <v>75</v>
      </c>
      <c r="F7" s="65" t="s">
        <v>75</v>
      </c>
      <c r="G7" s="65" t="s">
        <v>75</v>
      </c>
      <c r="H7" s="65"/>
      <c r="I7" s="65" t="s">
        <v>75</v>
      </c>
      <c r="J7" s="53" t="s">
        <v>217</v>
      </c>
    </row>
    <row r="8" spans="1:28" ht="150" x14ac:dyDescent="0.25">
      <c r="A8" s="20">
        <v>7</v>
      </c>
      <c r="B8" s="8" t="s">
        <v>127</v>
      </c>
      <c r="C8" s="9" t="s">
        <v>99</v>
      </c>
      <c r="D8" s="45" t="s">
        <v>434</v>
      </c>
      <c r="E8" s="65"/>
      <c r="F8" s="65"/>
      <c r="G8" s="65" t="s">
        <v>75</v>
      </c>
      <c r="H8" s="65"/>
      <c r="I8" s="65"/>
      <c r="J8" s="39" t="s">
        <v>188</v>
      </c>
    </row>
    <row r="9" spans="1:28" ht="37.5" x14ac:dyDescent="0.25">
      <c r="A9" s="20">
        <v>8</v>
      </c>
      <c r="B9" s="8" t="s">
        <v>64</v>
      </c>
      <c r="C9" s="9" t="s">
        <v>144</v>
      </c>
      <c r="D9" s="188" t="s">
        <v>412</v>
      </c>
      <c r="E9" s="65"/>
      <c r="F9" s="65" t="s">
        <v>75</v>
      </c>
      <c r="G9" s="65"/>
      <c r="H9" s="65"/>
      <c r="I9" s="65"/>
      <c r="J9" s="39" t="s">
        <v>188</v>
      </c>
    </row>
    <row r="10" spans="1:28" ht="137.5" x14ac:dyDescent="0.25">
      <c r="A10" s="20">
        <v>9</v>
      </c>
      <c r="B10" s="9" t="s">
        <v>267</v>
      </c>
      <c r="C10" s="9" t="s">
        <v>99</v>
      </c>
      <c r="D10" s="188" t="s">
        <v>336</v>
      </c>
      <c r="E10" s="65" t="s">
        <v>75</v>
      </c>
      <c r="F10" s="65"/>
      <c r="G10" s="65" t="s">
        <v>75</v>
      </c>
      <c r="H10" s="65"/>
      <c r="I10" s="65" t="s">
        <v>75</v>
      </c>
      <c r="J10" s="39" t="s">
        <v>268</v>
      </c>
    </row>
    <row r="11" spans="1:28" ht="37.5" x14ac:dyDescent="0.25">
      <c r="A11" s="20">
        <v>10</v>
      </c>
      <c r="B11" s="9" t="s">
        <v>356</v>
      </c>
      <c r="C11" s="9" t="s">
        <v>98</v>
      </c>
      <c r="D11" s="188" t="s">
        <v>357</v>
      </c>
      <c r="E11" s="65"/>
      <c r="F11" s="65"/>
      <c r="G11" s="65" t="s">
        <v>75</v>
      </c>
      <c r="H11" s="65"/>
      <c r="I11" s="65"/>
      <c r="J11" s="39" t="s">
        <v>188</v>
      </c>
    </row>
    <row r="12" spans="1:28" ht="37.5" x14ac:dyDescent="0.25">
      <c r="A12" s="20">
        <v>11</v>
      </c>
      <c r="B12" s="9" t="s">
        <v>309</v>
      </c>
      <c r="C12" s="9" t="s">
        <v>99</v>
      </c>
      <c r="D12" s="188" t="s">
        <v>310</v>
      </c>
      <c r="E12" s="65"/>
      <c r="F12" s="65" t="s">
        <v>75</v>
      </c>
      <c r="G12" s="65"/>
      <c r="H12" s="65"/>
      <c r="I12" s="65"/>
      <c r="J12" s="39" t="s">
        <v>188</v>
      </c>
    </row>
    <row r="13" spans="1:28" ht="62.5" x14ac:dyDescent="0.25">
      <c r="A13" s="20">
        <v>12</v>
      </c>
      <c r="B13" s="9" t="s">
        <v>33</v>
      </c>
      <c r="C13" s="9" t="s">
        <v>99</v>
      </c>
      <c r="D13" s="188" t="s">
        <v>303</v>
      </c>
      <c r="E13" s="65"/>
      <c r="F13" s="65" t="s">
        <v>75</v>
      </c>
      <c r="G13" s="65" t="s">
        <v>75</v>
      </c>
      <c r="H13" s="65"/>
      <c r="I13" s="65"/>
      <c r="J13" s="39" t="s">
        <v>188</v>
      </c>
    </row>
    <row r="14" spans="1:28" ht="25" x14ac:dyDescent="0.25">
      <c r="A14" s="20">
        <v>13</v>
      </c>
      <c r="B14" s="9" t="s">
        <v>286</v>
      </c>
      <c r="C14" s="9" t="s">
        <v>99</v>
      </c>
      <c r="D14" s="188" t="s">
        <v>287</v>
      </c>
      <c r="E14" s="65"/>
      <c r="F14" s="65" t="s">
        <v>75</v>
      </c>
      <c r="G14" s="65"/>
      <c r="H14" s="65"/>
      <c r="I14" s="65"/>
      <c r="J14" s="39" t="s">
        <v>188</v>
      </c>
    </row>
    <row r="15" spans="1:28" ht="100" x14ac:dyDescent="0.25">
      <c r="A15" s="20">
        <v>14</v>
      </c>
      <c r="B15" s="9" t="s">
        <v>42</v>
      </c>
      <c r="C15" s="9" t="s">
        <v>99</v>
      </c>
      <c r="D15" s="188" t="s">
        <v>196</v>
      </c>
      <c r="E15" s="65" t="s">
        <v>75</v>
      </c>
      <c r="F15" s="65" t="s">
        <v>75</v>
      </c>
      <c r="G15" s="65" t="s">
        <v>75</v>
      </c>
      <c r="H15" s="65"/>
      <c r="I15" s="65"/>
      <c r="J15" s="39" t="s">
        <v>218</v>
      </c>
    </row>
    <row r="16" spans="1:28" ht="137.5" x14ac:dyDescent="0.25">
      <c r="A16" s="20">
        <v>15</v>
      </c>
      <c r="B16" s="8" t="s">
        <v>128</v>
      </c>
      <c r="C16" s="9" t="s">
        <v>99</v>
      </c>
      <c r="D16" s="45" t="s">
        <v>435</v>
      </c>
      <c r="E16" s="65" t="s">
        <v>75</v>
      </c>
      <c r="F16" s="65" t="s">
        <v>75</v>
      </c>
      <c r="G16" s="65"/>
      <c r="H16" s="65"/>
      <c r="I16" s="65"/>
      <c r="J16" s="39" t="s">
        <v>188</v>
      </c>
    </row>
    <row r="17" spans="1:10" ht="50" x14ac:dyDescent="0.25">
      <c r="A17" s="20">
        <v>16</v>
      </c>
      <c r="B17" s="8" t="s">
        <v>189</v>
      </c>
      <c r="C17" s="9" t="s">
        <v>99</v>
      </c>
      <c r="D17" s="188" t="s">
        <v>130</v>
      </c>
      <c r="E17" s="65"/>
      <c r="F17" s="65"/>
      <c r="G17" s="65" t="s">
        <v>75</v>
      </c>
      <c r="H17" s="65"/>
      <c r="I17" s="65" t="s">
        <v>75</v>
      </c>
      <c r="J17" s="39" t="s">
        <v>188</v>
      </c>
    </row>
    <row r="18" spans="1:10" ht="87.5" x14ac:dyDescent="0.25">
      <c r="A18" s="20">
        <v>17</v>
      </c>
      <c r="B18" s="8" t="s">
        <v>129</v>
      </c>
      <c r="C18" s="9" t="s">
        <v>99</v>
      </c>
      <c r="D18" s="45" t="s">
        <v>436</v>
      </c>
      <c r="E18" s="65"/>
      <c r="F18" s="65" t="s">
        <v>75</v>
      </c>
      <c r="G18" s="65" t="s">
        <v>75</v>
      </c>
      <c r="H18" s="65"/>
      <c r="I18" s="65"/>
      <c r="J18" s="39" t="s">
        <v>188</v>
      </c>
    </row>
    <row r="19" spans="1:10" ht="25" x14ac:dyDescent="0.25">
      <c r="A19" s="20">
        <v>18</v>
      </c>
      <c r="B19" s="9" t="s">
        <v>358</v>
      </c>
      <c r="C19" s="9" t="s">
        <v>98</v>
      </c>
      <c r="D19" s="188" t="s">
        <v>397</v>
      </c>
      <c r="E19" s="65"/>
      <c r="F19" s="65"/>
      <c r="G19" s="65" t="s">
        <v>75</v>
      </c>
      <c r="H19" s="65"/>
      <c r="I19" s="65"/>
      <c r="J19" s="39" t="s">
        <v>188</v>
      </c>
    </row>
    <row r="20" spans="1:10" ht="50" x14ac:dyDescent="0.25">
      <c r="A20" s="20">
        <v>19</v>
      </c>
      <c r="B20" s="8" t="s">
        <v>131</v>
      </c>
      <c r="C20" s="9" t="s">
        <v>99</v>
      </c>
      <c r="D20" s="188" t="s">
        <v>413</v>
      </c>
      <c r="E20" s="65" t="s">
        <v>75</v>
      </c>
      <c r="F20" s="65"/>
      <c r="G20" s="65"/>
      <c r="H20" s="65"/>
      <c r="I20" s="65"/>
      <c r="J20" s="39" t="s">
        <v>188</v>
      </c>
    </row>
    <row r="21" spans="1:10" ht="87.5" x14ac:dyDescent="0.25">
      <c r="A21" s="20">
        <v>20</v>
      </c>
      <c r="B21" s="8" t="s">
        <v>132</v>
      </c>
      <c r="C21" s="9" t="s">
        <v>99</v>
      </c>
      <c r="D21" s="188" t="s">
        <v>414</v>
      </c>
      <c r="E21" s="65"/>
      <c r="F21" s="65"/>
      <c r="G21" s="65" t="s">
        <v>75</v>
      </c>
      <c r="H21" s="65" t="s">
        <v>75</v>
      </c>
      <c r="I21" s="65"/>
      <c r="J21" s="39" t="s">
        <v>188</v>
      </c>
    </row>
    <row r="22" spans="1:10" ht="25" x14ac:dyDescent="0.25">
      <c r="A22" s="20">
        <v>21</v>
      </c>
      <c r="B22" s="8" t="s">
        <v>133</v>
      </c>
      <c r="C22" s="9" t="s">
        <v>99</v>
      </c>
      <c r="D22" s="188" t="s">
        <v>135</v>
      </c>
      <c r="E22" s="65"/>
      <c r="F22" s="65"/>
      <c r="G22" s="65"/>
      <c r="H22" s="65"/>
      <c r="I22" s="65" t="s">
        <v>75</v>
      </c>
      <c r="J22" s="39" t="s">
        <v>188</v>
      </c>
    </row>
    <row r="23" spans="1:10" ht="217" customHeight="1" x14ac:dyDescent="0.25">
      <c r="A23" s="20">
        <v>22</v>
      </c>
      <c r="B23" s="9" t="s">
        <v>134</v>
      </c>
      <c r="C23" s="9" t="s">
        <v>99</v>
      </c>
      <c r="D23" s="188" t="s">
        <v>415</v>
      </c>
      <c r="E23" s="65"/>
      <c r="F23" s="65" t="s">
        <v>75</v>
      </c>
      <c r="G23" s="65" t="s">
        <v>75</v>
      </c>
      <c r="H23" s="65"/>
      <c r="I23" s="65" t="s">
        <v>75</v>
      </c>
      <c r="J23" s="39" t="s">
        <v>188</v>
      </c>
    </row>
    <row r="24" spans="1:10" ht="273" customHeight="1" x14ac:dyDescent="0.25">
      <c r="A24" s="20">
        <v>23</v>
      </c>
      <c r="B24" s="8" t="s">
        <v>116</v>
      </c>
      <c r="C24" s="9" t="s">
        <v>112</v>
      </c>
      <c r="D24" s="191" t="s">
        <v>269</v>
      </c>
      <c r="E24" s="166" t="s">
        <v>75</v>
      </c>
      <c r="F24" s="166" t="s">
        <v>75</v>
      </c>
      <c r="G24" s="166" t="s">
        <v>75</v>
      </c>
      <c r="H24" s="169" t="s">
        <v>75</v>
      </c>
      <c r="I24" s="170"/>
      <c r="J24" s="39" t="s">
        <v>295</v>
      </c>
    </row>
    <row r="25" spans="1:10" ht="79" customHeight="1" x14ac:dyDescent="0.25">
      <c r="A25" s="20">
        <v>24</v>
      </c>
      <c r="B25" s="21" t="s">
        <v>38</v>
      </c>
      <c r="C25" s="8" t="s">
        <v>137</v>
      </c>
      <c r="D25" s="45" t="s">
        <v>136</v>
      </c>
      <c r="E25" s="144"/>
      <c r="F25" s="144" t="s">
        <v>75</v>
      </c>
      <c r="G25" s="144" t="s">
        <v>75</v>
      </c>
      <c r="H25" s="67"/>
      <c r="I25" s="67"/>
      <c r="J25" s="48" t="s">
        <v>190</v>
      </c>
    </row>
    <row r="26" spans="1:10" ht="100" x14ac:dyDescent="0.25">
      <c r="A26" s="20">
        <v>25</v>
      </c>
      <c r="B26" s="9" t="s">
        <v>288</v>
      </c>
      <c r="C26" s="9" t="s">
        <v>99</v>
      </c>
      <c r="D26" s="45" t="s">
        <v>437</v>
      </c>
      <c r="E26" s="66"/>
      <c r="F26" s="66"/>
      <c r="G26" s="66" t="s">
        <v>75</v>
      </c>
      <c r="H26" s="66"/>
      <c r="I26" s="66"/>
      <c r="J26" s="39" t="s">
        <v>188</v>
      </c>
    </row>
    <row r="27" spans="1:10" ht="177" customHeight="1" x14ac:dyDescent="0.25">
      <c r="A27" s="20">
        <v>26</v>
      </c>
      <c r="B27" s="9" t="s">
        <v>271</v>
      </c>
      <c r="C27" s="9" t="s">
        <v>99</v>
      </c>
      <c r="D27" s="45" t="s">
        <v>416</v>
      </c>
      <c r="E27" s="66"/>
      <c r="F27" s="66" t="s">
        <v>75</v>
      </c>
      <c r="G27" s="66" t="s">
        <v>75</v>
      </c>
      <c r="H27" s="66"/>
      <c r="I27" s="66"/>
      <c r="J27" s="39" t="s">
        <v>188</v>
      </c>
    </row>
    <row r="28" spans="1:10" ht="37.5" x14ac:dyDescent="0.25">
      <c r="A28" s="20">
        <v>27</v>
      </c>
      <c r="B28" s="8" t="s">
        <v>359</v>
      </c>
      <c r="C28" s="9" t="s">
        <v>99</v>
      </c>
      <c r="D28" s="45" t="s">
        <v>438</v>
      </c>
      <c r="E28" s="66"/>
      <c r="F28" s="66"/>
      <c r="G28" s="66" t="s">
        <v>75</v>
      </c>
      <c r="H28" s="66"/>
      <c r="I28" s="66"/>
      <c r="J28" s="39" t="s">
        <v>188</v>
      </c>
    </row>
    <row r="29" spans="1:10" ht="217.5" customHeight="1" x14ac:dyDescent="0.25">
      <c r="A29" s="20">
        <v>28</v>
      </c>
      <c r="B29" s="9" t="s">
        <v>34</v>
      </c>
      <c r="C29" s="9" t="s">
        <v>99</v>
      </c>
      <c r="D29" s="45" t="s">
        <v>313</v>
      </c>
      <c r="E29" s="66" t="s">
        <v>75</v>
      </c>
      <c r="F29" s="66" t="s">
        <v>75</v>
      </c>
      <c r="G29" s="66" t="s">
        <v>75</v>
      </c>
      <c r="H29" s="66"/>
      <c r="I29" s="66" t="s">
        <v>75</v>
      </c>
      <c r="J29" s="53" t="s">
        <v>314</v>
      </c>
    </row>
    <row r="30" spans="1:10" ht="75" x14ac:dyDescent="0.25">
      <c r="A30" s="20">
        <v>29</v>
      </c>
      <c r="B30" s="8" t="s">
        <v>23</v>
      </c>
      <c r="C30" s="8" t="s">
        <v>99</v>
      </c>
      <c r="D30" s="45" t="s">
        <v>88</v>
      </c>
      <c r="E30" s="9"/>
      <c r="F30" s="9" t="s">
        <v>75</v>
      </c>
      <c r="G30" s="9" t="s">
        <v>75</v>
      </c>
      <c r="H30" s="9" t="s">
        <v>75</v>
      </c>
      <c r="I30" s="9"/>
      <c r="J30" s="181" t="s">
        <v>87</v>
      </c>
    </row>
    <row r="31" spans="1:10" ht="75" x14ac:dyDescent="0.25">
      <c r="A31" s="20">
        <v>30</v>
      </c>
      <c r="B31" s="20" t="s">
        <v>315</v>
      </c>
      <c r="C31" s="164" t="s">
        <v>418</v>
      </c>
      <c r="D31" s="45" t="s">
        <v>417</v>
      </c>
      <c r="E31" s="67"/>
      <c r="F31" s="67"/>
      <c r="G31" s="67" t="s">
        <v>75</v>
      </c>
      <c r="H31" s="67"/>
      <c r="I31" s="67"/>
      <c r="J31" s="171" t="s">
        <v>188</v>
      </c>
    </row>
    <row r="32" spans="1:10" ht="300" x14ac:dyDescent="0.25">
      <c r="A32" s="20">
        <v>31</v>
      </c>
      <c r="B32" s="8" t="s">
        <v>69</v>
      </c>
      <c r="C32" s="9" t="s">
        <v>112</v>
      </c>
      <c r="D32" s="45" t="s">
        <v>419</v>
      </c>
      <c r="E32" s="67" t="s">
        <v>75</v>
      </c>
      <c r="F32" s="67"/>
      <c r="G32" s="67" t="s">
        <v>75</v>
      </c>
      <c r="H32" s="67" t="s">
        <v>75</v>
      </c>
      <c r="I32" s="67"/>
      <c r="J32" s="39" t="s">
        <v>216</v>
      </c>
    </row>
    <row r="33" spans="1:10" ht="25" x14ac:dyDescent="0.25">
      <c r="A33" s="20">
        <v>32</v>
      </c>
      <c r="B33" s="8" t="s">
        <v>316</v>
      </c>
      <c r="C33" s="9" t="s">
        <v>99</v>
      </c>
      <c r="D33" s="45" t="s">
        <v>317</v>
      </c>
      <c r="E33" s="66"/>
      <c r="F33" s="66"/>
      <c r="G33" s="66" t="s">
        <v>75</v>
      </c>
      <c r="H33" s="66"/>
      <c r="I33" s="66"/>
      <c r="J33" s="39" t="s">
        <v>188</v>
      </c>
    </row>
    <row r="34" spans="1:10" ht="25" x14ac:dyDescent="0.25">
      <c r="A34" s="20">
        <v>33</v>
      </c>
      <c r="B34" s="9" t="s">
        <v>138</v>
      </c>
      <c r="C34" s="9" t="s">
        <v>99</v>
      </c>
      <c r="D34" s="45" t="s">
        <v>140</v>
      </c>
      <c r="E34" s="67"/>
      <c r="F34" s="67"/>
      <c r="G34" s="67"/>
      <c r="H34" s="67"/>
      <c r="I34" s="67" t="s">
        <v>75</v>
      </c>
      <c r="J34" s="39" t="s">
        <v>188</v>
      </c>
    </row>
    <row r="35" spans="1:10" ht="50" x14ac:dyDescent="0.25">
      <c r="A35" s="20">
        <v>34</v>
      </c>
      <c r="B35" s="9" t="s">
        <v>139</v>
      </c>
      <c r="C35" s="9" t="s">
        <v>99</v>
      </c>
      <c r="D35" s="45" t="s">
        <v>318</v>
      </c>
      <c r="E35" s="67"/>
      <c r="F35" s="67"/>
      <c r="G35" s="67" t="s">
        <v>75</v>
      </c>
      <c r="H35" s="67"/>
      <c r="I35" s="67" t="s">
        <v>75</v>
      </c>
      <c r="J35" s="39" t="s">
        <v>188</v>
      </c>
    </row>
    <row r="36" spans="1:10" ht="50" x14ac:dyDescent="0.25">
      <c r="A36" s="20">
        <v>35</v>
      </c>
      <c r="B36" s="8" t="s">
        <v>272</v>
      </c>
      <c r="C36" s="9" t="s">
        <v>99</v>
      </c>
      <c r="D36" s="45" t="s">
        <v>420</v>
      </c>
      <c r="E36" s="67"/>
      <c r="F36" s="67" t="s">
        <v>75</v>
      </c>
      <c r="G36" s="67"/>
      <c r="H36" s="67" t="s">
        <v>75</v>
      </c>
      <c r="I36" s="67"/>
      <c r="J36" s="39" t="s">
        <v>188</v>
      </c>
    </row>
    <row r="37" spans="1:10" ht="125" x14ac:dyDescent="0.25">
      <c r="A37" s="20">
        <v>36</v>
      </c>
      <c r="B37" s="9" t="s">
        <v>20</v>
      </c>
      <c r="C37" s="9" t="s">
        <v>99</v>
      </c>
      <c r="D37" s="45" t="s">
        <v>421</v>
      </c>
      <c r="E37" s="67"/>
      <c r="F37" s="67" t="s">
        <v>75</v>
      </c>
      <c r="G37" s="67"/>
      <c r="H37" s="67"/>
      <c r="I37" s="67"/>
      <c r="J37" s="75" t="s">
        <v>361</v>
      </c>
    </row>
    <row r="38" spans="1:10" ht="200" x14ac:dyDescent="0.25">
      <c r="A38" s="20">
        <v>37</v>
      </c>
      <c r="B38" s="8" t="s">
        <v>18</v>
      </c>
      <c r="C38" s="9" t="s">
        <v>99</v>
      </c>
      <c r="D38" s="45" t="s">
        <v>422</v>
      </c>
      <c r="E38" s="67"/>
      <c r="F38" s="67" t="s">
        <v>75</v>
      </c>
      <c r="G38" s="67" t="s">
        <v>75</v>
      </c>
      <c r="H38" s="67"/>
      <c r="I38" s="67"/>
      <c r="J38" s="182" t="s">
        <v>423</v>
      </c>
    </row>
    <row r="39" spans="1:10" ht="62.5" x14ac:dyDescent="0.25">
      <c r="A39" s="20">
        <v>38</v>
      </c>
      <c r="B39" s="9" t="s">
        <v>273</v>
      </c>
      <c r="C39" s="9" t="s">
        <v>99</v>
      </c>
      <c r="D39" s="45" t="s">
        <v>362</v>
      </c>
      <c r="E39" s="67"/>
      <c r="F39" s="67" t="s">
        <v>75</v>
      </c>
      <c r="G39" s="67" t="s">
        <v>75</v>
      </c>
      <c r="H39" s="67"/>
      <c r="I39" s="67"/>
      <c r="J39" s="171" t="s">
        <v>188</v>
      </c>
    </row>
    <row r="40" spans="1:10" ht="62.5" x14ac:dyDescent="0.25">
      <c r="A40" s="20">
        <v>39</v>
      </c>
      <c r="B40" s="8" t="s">
        <v>289</v>
      </c>
      <c r="C40" s="9" t="s">
        <v>98</v>
      </c>
      <c r="D40" s="45" t="s">
        <v>352</v>
      </c>
      <c r="E40" s="67"/>
      <c r="F40" s="67"/>
      <c r="G40" s="67" t="s">
        <v>75</v>
      </c>
      <c r="H40" s="67"/>
      <c r="I40" s="67"/>
      <c r="J40" s="39" t="s">
        <v>188</v>
      </c>
    </row>
    <row r="41" spans="1:10" ht="137.5" x14ac:dyDescent="0.25">
      <c r="A41" s="20">
        <v>40</v>
      </c>
      <c r="B41" s="9" t="s">
        <v>19</v>
      </c>
      <c r="C41" s="9" t="s">
        <v>99</v>
      </c>
      <c r="D41" s="45" t="s">
        <v>424</v>
      </c>
      <c r="E41" s="66"/>
      <c r="F41" s="66" t="s">
        <v>75</v>
      </c>
      <c r="G41" s="66" t="s">
        <v>75</v>
      </c>
      <c r="H41" s="66" t="s">
        <v>75</v>
      </c>
      <c r="I41" s="66"/>
      <c r="J41" s="53" t="s">
        <v>425</v>
      </c>
    </row>
    <row r="42" spans="1:10" ht="50" x14ac:dyDescent="0.25">
      <c r="A42" s="20">
        <v>41</v>
      </c>
      <c r="B42" s="9" t="s">
        <v>4</v>
      </c>
      <c r="C42" s="9" t="s">
        <v>99</v>
      </c>
      <c r="D42" s="45" t="s">
        <v>363</v>
      </c>
      <c r="E42" s="66"/>
      <c r="F42" s="66" t="s">
        <v>75</v>
      </c>
      <c r="G42" s="66" t="s">
        <v>75</v>
      </c>
      <c r="H42" s="66"/>
      <c r="I42" s="66"/>
      <c r="J42" s="39" t="s">
        <v>188</v>
      </c>
    </row>
    <row r="43" spans="1:10" ht="37.5" x14ac:dyDescent="0.25">
      <c r="A43" s="20">
        <v>42</v>
      </c>
      <c r="B43" s="8" t="s">
        <v>141</v>
      </c>
      <c r="C43" s="9" t="s">
        <v>99</v>
      </c>
      <c r="D43" s="45" t="s">
        <v>337</v>
      </c>
      <c r="E43" s="66"/>
      <c r="F43" s="66"/>
      <c r="G43" s="66" t="s">
        <v>75</v>
      </c>
      <c r="H43" s="66"/>
      <c r="I43" s="66"/>
      <c r="J43" s="39" t="s">
        <v>188</v>
      </c>
    </row>
    <row r="44" spans="1:10" ht="62.5" x14ac:dyDescent="0.25">
      <c r="A44" s="20">
        <v>43</v>
      </c>
      <c r="B44" s="8" t="s">
        <v>142</v>
      </c>
      <c r="C44" s="9" t="s">
        <v>98</v>
      </c>
      <c r="D44" s="45" t="s">
        <v>311</v>
      </c>
      <c r="E44" s="66"/>
      <c r="F44" s="66" t="s">
        <v>75</v>
      </c>
      <c r="G44" s="66"/>
      <c r="H44" s="66"/>
      <c r="I44" s="66"/>
      <c r="J44" s="39" t="s">
        <v>188</v>
      </c>
    </row>
    <row r="45" spans="1:10" ht="37.5" x14ac:dyDescent="0.25">
      <c r="A45" s="20">
        <v>44</v>
      </c>
      <c r="B45" s="9" t="s">
        <v>404</v>
      </c>
      <c r="C45" s="9" t="s">
        <v>98</v>
      </c>
      <c r="D45" s="45" t="s">
        <v>398</v>
      </c>
      <c r="E45" s="66"/>
      <c r="F45" s="66"/>
      <c r="G45" s="66" t="s">
        <v>75</v>
      </c>
      <c r="H45" s="66"/>
      <c r="I45" s="66"/>
      <c r="J45" s="39" t="s">
        <v>188</v>
      </c>
    </row>
    <row r="46" spans="1:10" ht="100" x14ac:dyDescent="0.25">
      <c r="A46" s="20">
        <v>45</v>
      </c>
      <c r="B46" s="8" t="s">
        <v>118</v>
      </c>
      <c r="C46" s="9" t="s">
        <v>198</v>
      </c>
      <c r="D46" s="192" t="s">
        <v>364</v>
      </c>
      <c r="E46" s="66"/>
      <c r="F46" s="66" t="s">
        <v>75</v>
      </c>
      <c r="G46" s="66" t="s">
        <v>75</v>
      </c>
      <c r="H46" s="66"/>
      <c r="I46" s="66" t="s">
        <v>75</v>
      </c>
      <c r="J46" s="53" t="s">
        <v>192</v>
      </c>
    </row>
    <row r="47" spans="1:10" ht="137.5" x14ac:dyDescent="0.25">
      <c r="A47" s="20">
        <v>46</v>
      </c>
      <c r="B47" s="9" t="s">
        <v>46</v>
      </c>
      <c r="C47" s="9" t="s">
        <v>99</v>
      </c>
      <c r="D47" s="45" t="s">
        <v>270</v>
      </c>
      <c r="E47" s="66" t="s">
        <v>75</v>
      </c>
      <c r="F47" s="66" t="s">
        <v>75</v>
      </c>
      <c r="G47" s="66"/>
      <c r="H47" s="66"/>
      <c r="I47" s="66"/>
      <c r="J47" s="39" t="s">
        <v>211</v>
      </c>
    </row>
    <row r="48" spans="1:10" ht="165.5" customHeight="1" x14ac:dyDescent="0.25">
      <c r="A48" s="20">
        <v>47</v>
      </c>
      <c r="B48" s="8" t="s">
        <v>143</v>
      </c>
      <c r="C48" s="9" t="s">
        <v>144</v>
      </c>
      <c r="D48" s="45" t="s">
        <v>426</v>
      </c>
      <c r="E48" s="66" t="s">
        <v>75</v>
      </c>
      <c r="F48" s="66"/>
      <c r="G48" s="66" t="s">
        <v>75</v>
      </c>
      <c r="H48" s="66" t="s">
        <v>75</v>
      </c>
      <c r="I48" s="66" t="s">
        <v>75</v>
      </c>
      <c r="J48" s="39" t="s">
        <v>188</v>
      </c>
    </row>
    <row r="49" spans="1:10" ht="219.5" customHeight="1" x14ac:dyDescent="0.25">
      <c r="A49" s="20">
        <v>48</v>
      </c>
      <c r="B49" s="8" t="s">
        <v>274</v>
      </c>
      <c r="C49" s="9" t="s">
        <v>144</v>
      </c>
      <c r="D49" s="45" t="s">
        <v>296</v>
      </c>
      <c r="E49" s="66" t="s">
        <v>275</v>
      </c>
      <c r="F49" s="66" t="s">
        <v>75</v>
      </c>
      <c r="G49" s="66"/>
      <c r="H49" s="66"/>
      <c r="I49" s="66" t="s">
        <v>75</v>
      </c>
      <c r="J49" s="39" t="s">
        <v>188</v>
      </c>
    </row>
    <row r="50" spans="1:10" ht="237.5" x14ac:dyDescent="0.25">
      <c r="A50" s="20">
        <v>49</v>
      </c>
      <c r="B50" s="8" t="s">
        <v>66</v>
      </c>
      <c r="C50" s="9" t="s">
        <v>99</v>
      </c>
      <c r="D50" s="193" t="s">
        <v>427</v>
      </c>
      <c r="E50" s="66"/>
      <c r="F50" s="66" t="s">
        <v>75</v>
      </c>
      <c r="G50" s="66" t="s">
        <v>75</v>
      </c>
      <c r="H50" s="66"/>
      <c r="I50" s="66"/>
      <c r="J50" s="39" t="s">
        <v>188</v>
      </c>
    </row>
    <row r="51" spans="1:10" ht="212.5" x14ac:dyDescent="0.25">
      <c r="A51" s="20">
        <v>50</v>
      </c>
      <c r="B51" s="9" t="s">
        <v>45</v>
      </c>
      <c r="C51" s="9" t="s">
        <v>101</v>
      </c>
      <c r="D51" s="45" t="s">
        <v>338</v>
      </c>
      <c r="E51" s="66" t="s">
        <v>75</v>
      </c>
      <c r="F51" s="66"/>
      <c r="G51" s="66" t="s">
        <v>75</v>
      </c>
      <c r="H51" s="66" t="s">
        <v>75</v>
      </c>
      <c r="I51" s="66" t="s">
        <v>75</v>
      </c>
      <c r="J51" s="39" t="s">
        <v>89</v>
      </c>
    </row>
    <row r="52" spans="1:10" ht="62.5" x14ac:dyDescent="0.25">
      <c r="A52" s="20">
        <v>51</v>
      </c>
      <c r="B52" s="8" t="s">
        <v>11</v>
      </c>
      <c r="C52" s="8" t="s">
        <v>98</v>
      </c>
      <c r="D52" s="194" t="s">
        <v>183</v>
      </c>
      <c r="E52" s="167" t="s">
        <v>75</v>
      </c>
      <c r="F52" s="167" t="s">
        <v>75</v>
      </c>
      <c r="G52" s="167"/>
      <c r="H52" s="167"/>
      <c r="I52" s="167"/>
      <c r="J52" s="75" t="s">
        <v>90</v>
      </c>
    </row>
    <row r="53" spans="1:10" ht="137.5" x14ac:dyDescent="0.25">
      <c r="A53" s="20">
        <v>52</v>
      </c>
      <c r="B53" s="164" t="s">
        <v>319</v>
      </c>
      <c r="C53" s="164" t="s">
        <v>144</v>
      </c>
      <c r="D53" s="194" t="s">
        <v>428</v>
      </c>
      <c r="E53" s="180"/>
      <c r="F53" s="180" t="s">
        <v>75</v>
      </c>
      <c r="G53" s="180"/>
      <c r="H53" s="180" t="s">
        <v>75</v>
      </c>
      <c r="I53" s="180" t="s">
        <v>75</v>
      </c>
      <c r="J53" s="171" t="s">
        <v>188</v>
      </c>
    </row>
    <row r="54" spans="1:10" ht="150" x14ac:dyDescent="0.25">
      <c r="A54" s="20">
        <v>53</v>
      </c>
      <c r="B54" s="8" t="s">
        <v>145</v>
      </c>
      <c r="C54" s="9" t="s">
        <v>99</v>
      </c>
      <c r="D54" s="45" t="s">
        <v>429</v>
      </c>
      <c r="E54" s="67"/>
      <c r="F54" s="67" t="s">
        <v>75</v>
      </c>
      <c r="G54" s="67" t="s">
        <v>75</v>
      </c>
      <c r="H54" s="67"/>
      <c r="I54" s="67" t="s">
        <v>75</v>
      </c>
      <c r="J54" s="39" t="s">
        <v>188</v>
      </c>
    </row>
    <row r="55" spans="1:10" ht="397.5" customHeight="1" x14ac:dyDescent="0.25">
      <c r="A55" s="20">
        <v>54</v>
      </c>
      <c r="B55" s="9" t="s">
        <v>27</v>
      </c>
      <c r="C55" s="9" t="s">
        <v>99</v>
      </c>
      <c r="D55" s="45" t="s">
        <v>430</v>
      </c>
      <c r="E55" s="67">
        <v>0</v>
      </c>
      <c r="F55" s="67" t="s">
        <v>75</v>
      </c>
      <c r="G55" s="67" t="s">
        <v>75</v>
      </c>
      <c r="H55" s="67"/>
      <c r="I55" s="67"/>
      <c r="J55" s="53" t="s">
        <v>290</v>
      </c>
    </row>
    <row r="56" spans="1:10" ht="75" x14ac:dyDescent="0.25">
      <c r="A56" s="20">
        <v>55</v>
      </c>
      <c r="B56" s="9" t="s">
        <v>26</v>
      </c>
      <c r="C56" s="9" t="s">
        <v>112</v>
      </c>
      <c r="D56" s="45" t="s">
        <v>121</v>
      </c>
      <c r="E56" s="66"/>
      <c r="F56" s="66" t="s">
        <v>75</v>
      </c>
      <c r="G56" s="66" t="s">
        <v>75</v>
      </c>
      <c r="H56" s="66" t="s">
        <v>75</v>
      </c>
      <c r="I56" s="66" t="s">
        <v>75</v>
      </c>
      <c r="J56" s="39" t="s">
        <v>209</v>
      </c>
    </row>
    <row r="57" spans="1:10" ht="75" x14ac:dyDescent="0.25">
      <c r="A57" s="20">
        <v>56</v>
      </c>
      <c r="B57" s="20" t="s">
        <v>146</v>
      </c>
      <c r="C57" s="9" t="s">
        <v>99</v>
      </c>
      <c r="D57" s="45" t="s">
        <v>431</v>
      </c>
      <c r="E57" s="67" t="s">
        <v>75</v>
      </c>
      <c r="F57" s="67" t="s">
        <v>75</v>
      </c>
      <c r="G57" s="67" t="s">
        <v>75</v>
      </c>
      <c r="H57" s="67"/>
      <c r="I57" s="67"/>
      <c r="J57" s="39" t="s">
        <v>188</v>
      </c>
    </row>
    <row r="58" spans="1:10" ht="200" x14ac:dyDescent="0.25">
      <c r="A58" s="20">
        <v>57</v>
      </c>
      <c r="B58" s="8" t="s">
        <v>147</v>
      </c>
      <c r="C58" s="9" t="s">
        <v>99</v>
      </c>
      <c r="D58" s="45" t="s">
        <v>439</v>
      </c>
      <c r="E58" s="67" t="s">
        <v>75</v>
      </c>
      <c r="F58" s="67"/>
      <c r="G58" s="67" t="s">
        <v>75</v>
      </c>
      <c r="H58" s="67" t="s">
        <v>75</v>
      </c>
      <c r="I58" s="67"/>
      <c r="J58" s="39" t="s">
        <v>188</v>
      </c>
    </row>
    <row r="59" spans="1:10" ht="125" x14ac:dyDescent="0.25">
      <c r="A59" s="20">
        <v>58</v>
      </c>
      <c r="B59" s="8" t="s">
        <v>148</v>
      </c>
      <c r="C59" s="9" t="s">
        <v>112</v>
      </c>
      <c r="D59" s="45" t="s">
        <v>440</v>
      </c>
      <c r="E59" s="67"/>
      <c r="F59" s="67"/>
      <c r="G59" s="67" t="s">
        <v>75</v>
      </c>
      <c r="H59" s="67" t="s">
        <v>75</v>
      </c>
      <c r="I59" s="67"/>
      <c r="J59" s="39" t="s">
        <v>188</v>
      </c>
    </row>
    <row r="60" spans="1:10" ht="150" x14ac:dyDescent="0.25">
      <c r="A60" s="20">
        <v>59</v>
      </c>
      <c r="B60" s="8" t="s">
        <v>52</v>
      </c>
      <c r="C60" s="8" t="s">
        <v>100</v>
      </c>
      <c r="D60" s="45" t="s">
        <v>320</v>
      </c>
      <c r="E60" s="67" t="s">
        <v>75</v>
      </c>
      <c r="F60" s="67"/>
      <c r="G60" s="67" t="s">
        <v>75</v>
      </c>
      <c r="H60" s="67" t="s">
        <v>75</v>
      </c>
      <c r="I60" s="67"/>
      <c r="J60" s="39" t="s">
        <v>91</v>
      </c>
    </row>
    <row r="61" spans="1:10" ht="50" x14ac:dyDescent="0.25">
      <c r="A61" s="20">
        <v>60</v>
      </c>
      <c r="B61" s="8" t="s">
        <v>149</v>
      </c>
      <c r="C61" s="95" t="s">
        <v>144</v>
      </c>
      <c r="D61" s="209" t="s">
        <v>441</v>
      </c>
      <c r="E61" s="66"/>
      <c r="F61" s="66"/>
      <c r="G61" s="66" t="s">
        <v>75</v>
      </c>
      <c r="H61" s="66" t="s">
        <v>75</v>
      </c>
      <c r="I61" s="66" t="s">
        <v>75</v>
      </c>
      <c r="J61" s="39" t="s">
        <v>188</v>
      </c>
    </row>
    <row r="62" spans="1:10" ht="50" x14ac:dyDescent="0.25">
      <c r="A62" s="20">
        <v>61</v>
      </c>
      <c r="B62" s="8" t="s">
        <v>276</v>
      </c>
      <c r="C62" s="9" t="s">
        <v>99</v>
      </c>
      <c r="D62" s="190" t="s">
        <v>365</v>
      </c>
      <c r="E62" s="66"/>
      <c r="F62" s="66"/>
      <c r="G62" s="66"/>
      <c r="H62" s="66" t="s">
        <v>75</v>
      </c>
      <c r="I62" s="66"/>
      <c r="J62" s="39" t="s">
        <v>188</v>
      </c>
    </row>
    <row r="63" spans="1:10" ht="75" x14ac:dyDescent="0.25">
      <c r="A63" s="20">
        <v>62</v>
      </c>
      <c r="B63" s="9" t="s">
        <v>31</v>
      </c>
      <c r="C63" s="9" t="s">
        <v>99</v>
      </c>
      <c r="D63" s="45" t="s">
        <v>277</v>
      </c>
      <c r="E63" s="66"/>
      <c r="F63" s="66" t="s">
        <v>75</v>
      </c>
      <c r="G63" s="66" t="s">
        <v>75</v>
      </c>
      <c r="H63" s="66" t="s">
        <v>75</v>
      </c>
      <c r="I63" s="66"/>
      <c r="J63" s="39" t="s">
        <v>92</v>
      </c>
    </row>
    <row r="64" spans="1:10" ht="62.5" x14ac:dyDescent="0.25">
      <c r="A64" s="20">
        <v>63</v>
      </c>
      <c r="B64" s="9" t="s">
        <v>150</v>
      </c>
      <c r="C64" s="9" t="s">
        <v>99</v>
      </c>
      <c r="D64" s="45" t="s">
        <v>442</v>
      </c>
      <c r="E64" s="66"/>
      <c r="F64" s="66" t="s">
        <v>75</v>
      </c>
      <c r="G64" s="66" t="s">
        <v>75</v>
      </c>
      <c r="H64" s="66"/>
      <c r="I64" s="66"/>
      <c r="J64" s="39" t="s">
        <v>188</v>
      </c>
    </row>
    <row r="65" spans="1:13" ht="50" x14ac:dyDescent="0.25">
      <c r="A65" s="20">
        <v>64</v>
      </c>
      <c r="B65" s="8" t="s">
        <v>7</v>
      </c>
      <c r="C65" s="9" t="s">
        <v>99</v>
      </c>
      <c r="D65" s="45" t="s">
        <v>181</v>
      </c>
      <c r="E65" s="66"/>
      <c r="F65" s="66"/>
      <c r="G65" s="66" t="s">
        <v>75</v>
      </c>
      <c r="H65" s="66"/>
      <c r="I65" s="66"/>
      <c r="J65" s="53" t="s">
        <v>219</v>
      </c>
    </row>
    <row r="66" spans="1:13" ht="87.5" x14ac:dyDescent="0.25">
      <c r="A66" s="20">
        <v>65</v>
      </c>
      <c r="B66" s="9" t="s">
        <v>151</v>
      </c>
      <c r="C66" s="9" t="s">
        <v>99</v>
      </c>
      <c r="D66" s="45" t="s">
        <v>193</v>
      </c>
      <c r="E66" s="66"/>
      <c r="F66" s="66" t="s">
        <v>75</v>
      </c>
      <c r="G66" s="66" t="s">
        <v>75</v>
      </c>
      <c r="H66" s="66"/>
      <c r="I66" s="66"/>
      <c r="J66" s="39" t="s">
        <v>188</v>
      </c>
    </row>
    <row r="67" spans="1:13" ht="409.5" customHeight="1" x14ac:dyDescent="0.25">
      <c r="A67" s="20">
        <v>66</v>
      </c>
      <c r="B67" s="8" t="s">
        <v>24</v>
      </c>
      <c r="C67" s="9" t="s">
        <v>99</v>
      </c>
      <c r="D67" s="45" t="s">
        <v>443</v>
      </c>
      <c r="E67" s="68" t="s">
        <v>75</v>
      </c>
      <c r="F67" s="68" t="s">
        <v>75</v>
      </c>
      <c r="G67" s="68" t="s">
        <v>75</v>
      </c>
      <c r="H67" s="68"/>
      <c r="I67" s="68" t="s">
        <v>75</v>
      </c>
      <c r="J67" s="53" t="s">
        <v>223</v>
      </c>
    </row>
    <row r="68" spans="1:13" ht="25" x14ac:dyDescent="0.25">
      <c r="A68" s="20">
        <v>67</v>
      </c>
      <c r="B68" s="8" t="s">
        <v>405</v>
      </c>
      <c r="C68" s="9" t="s">
        <v>99</v>
      </c>
      <c r="D68" s="195" t="s">
        <v>360</v>
      </c>
      <c r="E68" s="68"/>
      <c r="F68" s="68"/>
      <c r="G68" s="68"/>
      <c r="H68" s="68" t="s">
        <v>75</v>
      </c>
      <c r="I68" s="68"/>
      <c r="J68" s="39" t="s">
        <v>188</v>
      </c>
    </row>
    <row r="69" spans="1:13" ht="37.5" x14ac:dyDescent="0.25">
      <c r="A69" s="20">
        <v>68</v>
      </c>
      <c r="B69" s="8" t="s">
        <v>152</v>
      </c>
      <c r="C69" s="8" t="s">
        <v>98</v>
      </c>
      <c r="D69" s="196" t="s">
        <v>321</v>
      </c>
      <c r="E69" s="68" t="s">
        <v>75</v>
      </c>
      <c r="F69" s="68"/>
      <c r="G69" s="68"/>
      <c r="H69" s="68"/>
      <c r="I69" s="68"/>
      <c r="J69" s="39" t="s">
        <v>188</v>
      </c>
      <c r="M69" s="33"/>
    </row>
    <row r="70" spans="1:13" ht="112.5" x14ac:dyDescent="0.25">
      <c r="A70" s="20">
        <v>69</v>
      </c>
      <c r="B70" s="8" t="s">
        <v>153</v>
      </c>
      <c r="C70" s="8" t="s">
        <v>99</v>
      </c>
      <c r="D70" s="196" t="s">
        <v>366</v>
      </c>
      <c r="E70" s="94" t="s">
        <v>75</v>
      </c>
      <c r="F70" s="94"/>
      <c r="G70" s="94" t="s">
        <v>75</v>
      </c>
      <c r="H70" s="94"/>
      <c r="I70" s="94"/>
      <c r="J70" s="39" t="s">
        <v>188</v>
      </c>
      <c r="M70" s="33"/>
    </row>
    <row r="71" spans="1:13" ht="80.5" customHeight="1" x14ac:dyDescent="0.25">
      <c r="A71" s="20">
        <v>70</v>
      </c>
      <c r="B71" s="20" t="s">
        <v>154</v>
      </c>
      <c r="C71" s="20" t="s">
        <v>99</v>
      </c>
      <c r="D71" s="196" t="s">
        <v>367</v>
      </c>
      <c r="E71" s="94"/>
      <c r="F71" s="94" t="s">
        <v>75</v>
      </c>
      <c r="G71" s="94" t="s">
        <v>75</v>
      </c>
      <c r="H71" s="94"/>
      <c r="I71" s="94" t="s">
        <v>75</v>
      </c>
      <c r="J71" s="39" t="s">
        <v>188</v>
      </c>
      <c r="M71" s="33"/>
    </row>
    <row r="72" spans="1:13" ht="50" x14ac:dyDescent="0.25">
      <c r="A72" s="20">
        <v>71</v>
      </c>
      <c r="B72" s="8" t="s">
        <v>155</v>
      </c>
      <c r="C72" s="8" t="s">
        <v>99</v>
      </c>
      <c r="D72" s="196" t="s">
        <v>278</v>
      </c>
      <c r="E72" s="94"/>
      <c r="F72" s="94"/>
      <c r="G72" s="94" t="s">
        <v>75</v>
      </c>
      <c r="H72" s="94"/>
      <c r="I72" s="94"/>
      <c r="J72" s="39" t="s">
        <v>188</v>
      </c>
      <c r="M72" s="33"/>
    </row>
    <row r="73" spans="1:13" ht="37.5" x14ac:dyDescent="0.25">
      <c r="A73" s="20">
        <v>72</v>
      </c>
      <c r="B73" s="8" t="s">
        <v>279</v>
      </c>
      <c r="C73" s="9" t="s">
        <v>99</v>
      </c>
      <c r="D73" s="196" t="s">
        <v>368</v>
      </c>
      <c r="E73" s="94"/>
      <c r="F73" s="94"/>
      <c r="G73" s="94" t="s">
        <v>75</v>
      </c>
      <c r="H73" s="94"/>
      <c r="I73" s="94"/>
      <c r="J73" s="39" t="s">
        <v>188</v>
      </c>
      <c r="M73" s="33"/>
    </row>
    <row r="74" spans="1:13" ht="294.5" customHeight="1" x14ac:dyDescent="0.25">
      <c r="A74" s="20">
        <v>73</v>
      </c>
      <c r="B74" s="8" t="s">
        <v>238</v>
      </c>
      <c r="C74" s="8" t="s">
        <v>251</v>
      </c>
      <c r="D74" s="196" t="s">
        <v>399</v>
      </c>
      <c r="E74" s="94" t="s">
        <v>75</v>
      </c>
      <c r="F74" s="94" t="s">
        <v>75</v>
      </c>
      <c r="G74" s="94" t="s">
        <v>75</v>
      </c>
      <c r="H74" s="94" t="s">
        <v>75</v>
      </c>
      <c r="I74" s="94"/>
      <c r="J74" s="68" t="s">
        <v>252</v>
      </c>
      <c r="M74" s="33"/>
    </row>
    <row r="75" spans="1:13" ht="112.5" x14ac:dyDescent="0.25">
      <c r="A75" s="20">
        <v>74</v>
      </c>
      <c r="B75" s="8" t="s">
        <v>156</v>
      </c>
      <c r="C75" s="8" t="s">
        <v>99</v>
      </c>
      <c r="D75" s="196" t="s">
        <v>291</v>
      </c>
      <c r="E75" s="94" t="s">
        <v>75</v>
      </c>
      <c r="F75" s="94"/>
      <c r="G75" s="94" t="s">
        <v>75</v>
      </c>
      <c r="H75" s="94"/>
      <c r="I75" s="94"/>
      <c r="J75" s="171" t="s">
        <v>188</v>
      </c>
      <c r="M75" s="33"/>
    </row>
    <row r="76" spans="1:13" ht="37.5" x14ac:dyDescent="0.25">
      <c r="A76" s="20">
        <v>75</v>
      </c>
      <c r="B76" s="8" t="s">
        <v>322</v>
      </c>
      <c r="C76" s="9" t="s">
        <v>99</v>
      </c>
      <c r="D76" s="196" t="s">
        <v>369</v>
      </c>
      <c r="E76" s="94"/>
      <c r="F76" s="94" t="s">
        <v>75</v>
      </c>
      <c r="G76" s="94"/>
      <c r="H76" s="94"/>
      <c r="I76" s="94"/>
      <c r="J76" s="39" t="s">
        <v>188</v>
      </c>
      <c r="M76" s="33"/>
    </row>
    <row r="77" spans="1:13" ht="37.5" x14ac:dyDescent="0.25">
      <c r="A77" s="20">
        <v>76</v>
      </c>
      <c r="B77" s="8" t="s">
        <v>323</v>
      </c>
      <c r="C77" s="9" t="s">
        <v>99</v>
      </c>
      <c r="D77" s="196" t="s">
        <v>370</v>
      </c>
      <c r="E77" s="94"/>
      <c r="F77" s="94"/>
      <c r="G77" s="94" t="s">
        <v>75</v>
      </c>
      <c r="H77" s="94"/>
      <c r="I77" s="94"/>
      <c r="J77" s="39" t="s">
        <v>188</v>
      </c>
      <c r="M77" s="33"/>
    </row>
    <row r="78" spans="1:13" ht="100" x14ac:dyDescent="0.25">
      <c r="A78" s="20">
        <v>77</v>
      </c>
      <c r="B78" s="8" t="s">
        <v>157</v>
      </c>
      <c r="C78" s="9" t="s">
        <v>99</v>
      </c>
      <c r="D78" s="195" t="s">
        <v>257</v>
      </c>
      <c r="E78" s="94" t="s">
        <v>75</v>
      </c>
      <c r="F78" s="94" t="s">
        <v>75</v>
      </c>
      <c r="G78" s="94"/>
      <c r="H78" s="94" t="s">
        <v>75</v>
      </c>
      <c r="I78" s="94"/>
      <c r="J78" s="39" t="s">
        <v>297</v>
      </c>
      <c r="M78" s="33"/>
    </row>
    <row r="79" spans="1:13" ht="37.5" x14ac:dyDescent="0.25">
      <c r="A79" s="20">
        <v>78</v>
      </c>
      <c r="B79" s="8" t="s">
        <v>48</v>
      </c>
      <c r="C79" s="9" t="s">
        <v>99</v>
      </c>
      <c r="D79" s="195" t="s">
        <v>324</v>
      </c>
      <c r="E79" s="94"/>
      <c r="F79" s="94"/>
      <c r="G79" s="94" t="s">
        <v>75</v>
      </c>
      <c r="H79" s="94"/>
      <c r="I79" s="94"/>
      <c r="J79" s="39" t="s">
        <v>212</v>
      </c>
      <c r="M79" s="33"/>
    </row>
    <row r="80" spans="1:13" ht="37.5" x14ac:dyDescent="0.25">
      <c r="A80" s="20">
        <v>79</v>
      </c>
      <c r="B80" s="9" t="s">
        <v>325</v>
      </c>
      <c r="C80" s="9" t="s">
        <v>98</v>
      </c>
      <c r="D80" s="195" t="s">
        <v>326</v>
      </c>
      <c r="E80" s="94"/>
      <c r="F80" s="94" t="s">
        <v>75</v>
      </c>
      <c r="G80" s="94"/>
      <c r="H80" s="94"/>
      <c r="I80" s="94"/>
      <c r="J80" s="39" t="s">
        <v>188</v>
      </c>
      <c r="M80" s="33"/>
    </row>
    <row r="81" spans="1:13" ht="50" x14ac:dyDescent="0.25">
      <c r="A81" s="20">
        <v>80</v>
      </c>
      <c r="B81" s="8" t="s">
        <v>292</v>
      </c>
      <c r="C81" s="9" t="s">
        <v>99</v>
      </c>
      <c r="D81" s="195" t="s">
        <v>353</v>
      </c>
      <c r="E81" s="94"/>
      <c r="F81" s="94"/>
      <c r="G81" s="94" t="s">
        <v>75</v>
      </c>
      <c r="H81" s="94" t="s">
        <v>75</v>
      </c>
      <c r="I81" s="94"/>
      <c r="J81" s="39" t="s">
        <v>188</v>
      </c>
      <c r="M81" s="33"/>
    </row>
    <row r="82" spans="1:13" ht="175" x14ac:dyDescent="0.25">
      <c r="A82" s="20">
        <v>81</v>
      </c>
      <c r="B82" s="9" t="s">
        <v>197</v>
      </c>
      <c r="C82" s="9" t="s">
        <v>99</v>
      </c>
      <c r="D82" s="195" t="s">
        <v>177</v>
      </c>
      <c r="E82" s="94" t="s">
        <v>75</v>
      </c>
      <c r="F82" s="94" t="s">
        <v>75</v>
      </c>
      <c r="G82" s="94"/>
      <c r="H82" s="94" t="s">
        <v>75</v>
      </c>
      <c r="I82" s="94"/>
      <c r="J82" s="39" t="s">
        <v>97</v>
      </c>
      <c r="M82" s="33"/>
    </row>
    <row r="83" spans="1:13" ht="112.5" x14ac:dyDescent="0.25">
      <c r="A83" s="20">
        <v>82</v>
      </c>
      <c r="B83" s="8" t="s">
        <v>16</v>
      </c>
      <c r="C83" s="9" t="s">
        <v>112</v>
      </c>
      <c r="D83" s="45" t="s">
        <v>444</v>
      </c>
      <c r="E83" s="66" t="s">
        <v>75</v>
      </c>
      <c r="F83" s="66" t="s">
        <v>75</v>
      </c>
      <c r="G83" s="66" t="s">
        <v>75</v>
      </c>
      <c r="H83" s="66"/>
      <c r="I83" s="66"/>
      <c r="J83" s="75" t="s">
        <v>225</v>
      </c>
      <c r="M83" s="33"/>
    </row>
    <row r="84" spans="1:13" ht="50" x14ac:dyDescent="0.25">
      <c r="A84" s="20">
        <v>83</v>
      </c>
      <c r="B84" s="9" t="s">
        <v>62</v>
      </c>
      <c r="C84" s="9" t="s">
        <v>98</v>
      </c>
      <c r="D84" s="45" t="s">
        <v>407</v>
      </c>
      <c r="E84" s="67"/>
      <c r="F84" s="67"/>
      <c r="G84" s="67" t="s">
        <v>75</v>
      </c>
      <c r="H84" s="67"/>
      <c r="I84" s="67"/>
      <c r="J84" s="39" t="s">
        <v>188</v>
      </c>
      <c r="M84" s="33"/>
    </row>
    <row r="85" spans="1:13" ht="162.5" x14ac:dyDescent="0.25">
      <c r="A85" s="20">
        <v>84</v>
      </c>
      <c r="B85" s="40" t="s">
        <v>37</v>
      </c>
      <c r="C85" s="9" t="s">
        <v>112</v>
      </c>
      <c r="D85" s="197" t="s">
        <v>173</v>
      </c>
      <c r="E85" s="168" t="s">
        <v>75</v>
      </c>
      <c r="F85" s="168"/>
      <c r="G85" s="168" t="s">
        <v>75</v>
      </c>
      <c r="H85" s="168" t="s">
        <v>75</v>
      </c>
      <c r="I85" s="168" t="s">
        <v>75</v>
      </c>
      <c r="J85" s="39" t="s">
        <v>93</v>
      </c>
    </row>
    <row r="86" spans="1:13" ht="37.5" x14ac:dyDescent="0.25">
      <c r="A86" s="20">
        <v>85</v>
      </c>
      <c r="B86" s="8" t="s">
        <v>25</v>
      </c>
      <c r="C86" s="9" t="s">
        <v>99</v>
      </c>
      <c r="D86" s="45" t="s">
        <v>113</v>
      </c>
      <c r="E86" s="66"/>
      <c r="F86" s="66" t="s">
        <v>75</v>
      </c>
      <c r="G86" s="66" t="s">
        <v>75</v>
      </c>
      <c r="H86" s="66"/>
      <c r="I86" s="66" t="s">
        <v>75</v>
      </c>
      <c r="J86" s="47" t="s">
        <v>28</v>
      </c>
    </row>
    <row r="87" spans="1:13" ht="225" x14ac:dyDescent="0.25">
      <c r="A87" s="20">
        <v>86</v>
      </c>
      <c r="B87" s="9" t="s">
        <v>280</v>
      </c>
      <c r="C87" s="9" t="s">
        <v>99</v>
      </c>
      <c r="D87" s="45" t="s">
        <v>445</v>
      </c>
      <c r="E87" s="66" t="s">
        <v>75</v>
      </c>
      <c r="F87" s="66"/>
      <c r="G87" s="66" t="s">
        <v>75</v>
      </c>
      <c r="H87" s="66"/>
      <c r="I87" s="66" t="s">
        <v>75</v>
      </c>
      <c r="J87" s="39" t="s">
        <v>188</v>
      </c>
    </row>
    <row r="88" spans="1:13" ht="50" x14ac:dyDescent="0.25">
      <c r="A88" s="20">
        <v>87</v>
      </c>
      <c r="B88" s="8" t="s">
        <v>159</v>
      </c>
      <c r="C88" s="40" t="s">
        <v>144</v>
      </c>
      <c r="D88" s="198" t="s">
        <v>163</v>
      </c>
      <c r="E88" s="94"/>
      <c r="F88" s="94"/>
      <c r="G88" s="94" t="s">
        <v>75</v>
      </c>
      <c r="H88" s="94"/>
      <c r="I88" s="94"/>
      <c r="J88" s="39" t="s">
        <v>188</v>
      </c>
    </row>
    <row r="89" spans="1:13" ht="162.5" x14ac:dyDescent="0.25">
      <c r="A89" s="20">
        <v>88</v>
      </c>
      <c r="B89" s="9" t="s">
        <v>281</v>
      </c>
      <c r="C89" s="9" t="s">
        <v>99</v>
      </c>
      <c r="D89" s="210" t="s">
        <v>446</v>
      </c>
      <c r="E89" s="94"/>
      <c r="F89" s="94" t="s">
        <v>75</v>
      </c>
      <c r="G89" s="94" t="s">
        <v>75</v>
      </c>
      <c r="H89" s="94"/>
      <c r="I89" s="94"/>
      <c r="J89" s="39" t="s">
        <v>188</v>
      </c>
      <c r="M89" s="33"/>
    </row>
    <row r="90" spans="1:13" ht="37.5" x14ac:dyDescent="0.25">
      <c r="A90" s="20">
        <v>89</v>
      </c>
      <c r="B90" s="8" t="s">
        <v>371</v>
      </c>
      <c r="C90" s="9" t="s">
        <v>99</v>
      </c>
      <c r="D90" s="199" t="s">
        <v>400</v>
      </c>
      <c r="E90" s="94"/>
      <c r="F90" s="94" t="s">
        <v>75</v>
      </c>
      <c r="G90" s="94"/>
      <c r="H90" s="94"/>
      <c r="I90" s="94"/>
      <c r="J90" s="39" t="s">
        <v>188</v>
      </c>
      <c r="M90" s="33"/>
    </row>
    <row r="91" spans="1:13" ht="75" x14ac:dyDescent="0.25">
      <c r="A91" s="20">
        <v>90</v>
      </c>
      <c r="B91" s="8" t="s">
        <v>32</v>
      </c>
      <c r="C91" s="95" t="s">
        <v>144</v>
      </c>
      <c r="D91" s="193" t="s">
        <v>372</v>
      </c>
      <c r="E91" s="94"/>
      <c r="F91" s="94"/>
      <c r="G91" s="94" t="s">
        <v>75</v>
      </c>
      <c r="H91" s="94"/>
      <c r="I91" s="94" t="s">
        <v>75</v>
      </c>
      <c r="J91" s="39" t="s">
        <v>304</v>
      </c>
      <c r="M91" s="33"/>
    </row>
    <row r="92" spans="1:13" ht="75" x14ac:dyDescent="0.25">
      <c r="A92" s="20">
        <v>91</v>
      </c>
      <c r="B92" s="95" t="s">
        <v>160</v>
      </c>
      <c r="C92" s="95" t="s">
        <v>144</v>
      </c>
      <c r="D92" s="198" t="s">
        <v>327</v>
      </c>
      <c r="E92" s="94"/>
      <c r="F92" s="94" t="s">
        <v>75</v>
      </c>
      <c r="G92" s="94" t="s">
        <v>75</v>
      </c>
      <c r="H92" s="94"/>
      <c r="I92" s="94" t="s">
        <v>75</v>
      </c>
      <c r="J92" s="39" t="s">
        <v>188</v>
      </c>
      <c r="M92" s="33"/>
    </row>
    <row r="93" spans="1:13" ht="75" x14ac:dyDescent="0.25">
      <c r="A93" s="20">
        <v>92</v>
      </c>
      <c r="B93" s="8" t="s">
        <v>161</v>
      </c>
      <c r="C93" s="95" t="s">
        <v>144</v>
      </c>
      <c r="D93" s="198" t="s">
        <v>164</v>
      </c>
      <c r="E93" s="94"/>
      <c r="F93" s="94"/>
      <c r="G93" s="94" t="s">
        <v>75</v>
      </c>
      <c r="H93" s="94"/>
      <c r="I93" s="94"/>
      <c r="J93" s="39" t="s">
        <v>188</v>
      </c>
      <c r="M93" s="33"/>
    </row>
    <row r="94" spans="1:13" ht="125" x14ac:dyDescent="0.25">
      <c r="A94" s="20">
        <v>93</v>
      </c>
      <c r="B94" s="8" t="s">
        <v>162</v>
      </c>
      <c r="C94" s="95" t="s">
        <v>144</v>
      </c>
      <c r="D94" s="193" t="s">
        <v>401</v>
      </c>
      <c r="E94" s="94"/>
      <c r="F94" s="94" t="s">
        <v>75</v>
      </c>
      <c r="G94" s="94" t="s">
        <v>75</v>
      </c>
      <c r="H94" s="94"/>
      <c r="I94" s="94"/>
      <c r="J94" s="39" t="s">
        <v>188</v>
      </c>
      <c r="M94" s="33"/>
    </row>
    <row r="95" spans="1:13" ht="326" customHeight="1" x14ac:dyDescent="0.25">
      <c r="A95" s="20">
        <v>94</v>
      </c>
      <c r="B95" s="8" t="s">
        <v>21</v>
      </c>
      <c r="C95" s="9" t="s">
        <v>112</v>
      </c>
      <c r="D95" s="45" t="s">
        <v>403</v>
      </c>
      <c r="E95" s="67" t="s">
        <v>75</v>
      </c>
      <c r="F95" s="67" t="s">
        <v>75</v>
      </c>
      <c r="G95" s="67" t="s">
        <v>75</v>
      </c>
      <c r="H95" s="67"/>
      <c r="I95" s="67" t="s">
        <v>75</v>
      </c>
      <c r="J95" s="39" t="s">
        <v>253</v>
      </c>
      <c r="M95" s="33"/>
    </row>
    <row r="96" spans="1:13" ht="297.5" customHeight="1" x14ac:dyDescent="0.25">
      <c r="A96" s="20">
        <v>95</v>
      </c>
      <c r="B96" s="20" t="s">
        <v>241</v>
      </c>
      <c r="C96" s="8" t="s">
        <v>298</v>
      </c>
      <c r="D96" s="196" t="s">
        <v>299</v>
      </c>
      <c r="E96" s="66" t="s">
        <v>75</v>
      </c>
      <c r="F96" s="66" t="s">
        <v>75</v>
      </c>
      <c r="G96" s="66" t="s">
        <v>75</v>
      </c>
      <c r="H96" s="66" t="s">
        <v>75</v>
      </c>
      <c r="I96" s="66"/>
      <c r="J96" s="172" t="s">
        <v>255</v>
      </c>
    </row>
    <row r="97" spans="1:10" ht="80" customHeight="1" x14ac:dyDescent="0.25">
      <c r="A97" s="20">
        <v>96</v>
      </c>
      <c r="B97" s="8" t="s">
        <v>165</v>
      </c>
      <c r="C97" s="95" t="s">
        <v>99</v>
      </c>
      <c r="D97" s="193" t="s">
        <v>328</v>
      </c>
      <c r="E97" s="66"/>
      <c r="F97" s="66" t="s">
        <v>75</v>
      </c>
      <c r="G97" s="66"/>
      <c r="H97" s="66" t="s">
        <v>75</v>
      </c>
      <c r="I97" s="66"/>
      <c r="J97" s="173" t="s">
        <v>188</v>
      </c>
    </row>
    <row r="98" spans="1:10" ht="300" x14ac:dyDescent="0.25">
      <c r="A98" s="20">
        <v>97</v>
      </c>
      <c r="B98" s="8" t="s">
        <v>166</v>
      </c>
      <c r="C98" s="16" t="s">
        <v>418</v>
      </c>
      <c r="D98" s="209" t="s">
        <v>454</v>
      </c>
      <c r="E98" s="66" t="s">
        <v>75</v>
      </c>
      <c r="F98" s="66" t="s">
        <v>75</v>
      </c>
      <c r="G98" s="66" t="s">
        <v>75</v>
      </c>
      <c r="H98" s="66" t="s">
        <v>75</v>
      </c>
      <c r="I98" s="66" t="s">
        <v>75</v>
      </c>
      <c r="J98" s="39" t="s">
        <v>188</v>
      </c>
    </row>
    <row r="99" spans="1:10" ht="50" x14ac:dyDescent="0.25">
      <c r="A99" s="20">
        <v>98</v>
      </c>
      <c r="B99" s="9" t="s">
        <v>8</v>
      </c>
      <c r="C99" s="9" t="s">
        <v>99</v>
      </c>
      <c r="D99" s="190" t="s">
        <v>373</v>
      </c>
      <c r="E99" s="66"/>
      <c r="F99" s="66" t="s">
        <v>75</v>
      </c>
      <c r="G99" s="66" t="s">
        <v>75</v>
      </c>
      <c r="H99" s="66"/>
      <c r="I99" s="66" t="s">
        <v>75</v>
      </c>
      <c r="J99" s="39" t="s">
        <v>188</v>
      </c>
    </row>
    <row r="100" spans="1:10" ht="62.5" x14ac:dyDescent="0.25">
      <c r="A100" s="20">
        <v>99</v>
      </c>
      <c r="B100" s="8" t="s">
        <v>355</v>
      </c>
      <c r="C100" s="9" t="s">
        <v>98</v>
      </c>
      <c r="D100" s="190" t="s">
        <v>354</v>
      </c>
      <c r="E100" s="66" t="s">
        <v>75</v>
      </c>
      <c r="F100" s="66"/>
      <c r="G100" s="66" t="s">
        <v>75</v>
      </c>
      <c r="H100" s="66"/>
      <c r="I100" s="66"/>
      <c r="J100" s="39" t="s">
        <v>188</v>
      </c>
    </row>
    <row r="101" spans="1:10" ht="87.5" x14ac:dyDescent="0.25">
      <c r="A101" s="20">
        <v>100</v>
      </c>
      <c r="B101" s="8" t="s">
        <v>15</v>
      </c>
      <c r="C101" s="9" t="s">
        <v>180</v>
      </c>
      <c r="D101" s="200" t="s">
        <v>194</v>
      </c>
      <c r="E101" s="91" t="s">
        <v>75</v>
      </c>
      <c r="F101" s="91" t="s">
        <v>75</v>
      </c>
      <c r="G101" s="91" t="s">
        <v>75</v>
      </c>
      <c r="H101" s="91"/>
      <c r="I101" s="91"/>
      <c r="J101" s="75" t="s">
        <v>214</v>
      </c>
    </row>
    <row r="102" spans="1:10" ht="37.5" x14ac:dyDescent="0.25">
      <c r="A102" s="20">
        <v>101</v>
      </c>
      <c r="B102" s="9" t="s">
        <v>374</v>
      </c>
      <c r="C102" s="9" t="s">
        <v>98</v>
      </c>
      <c r="D102" s="201" t="s">
        <v>375</v>
      </c>
      <c r="E102" s="91"/>
      <c r="F102" s="91"/>
      <c r="G102" s="91" t="s">
        <v>75</v>
      </c>
      <c r="H102" s="91"/>
      <c r="I102" s="91"/>
      <c r="J102" s="39" t="s">
        <v>188</v>
      </c>
    </row>
    <row r="103" spans="1:10" ht="125" x14ac:dyDescent="0.25">
      <c r="A103" s="20">
        <v>102</v>
      </c>
      <c r="B103" s="95" t="s">
        <v>167</v>
      </c>
      <c r="C103" s="95" t="s">
        <v>99</v>
      </c>
      <c r="D103" s="193" t="s">
        <v>402</v>
      </c>
      <c r="E103" s="91" t="s">
        <v>75</v>
      </c>
      <c r="F103" s="91" t="s">
        <v>75</v>
      </c>
      <c r="G103" s="91" t="s">
        <v>75</v>
      </c>
      <c r="H103" s="91" t="s">
        <v>75</v>
      </c>
      <c r="I103" s="91"/>
      <c r="J103" s="39" t="s">
        <v>188</v>
      </c>
    </row>
    <row r="104" spans="1:10" ht="50" x14ac:dyDescent="0.25">
      <c r="A104" s="20">
        <v>103</v>
      </c>
      <c r="B104" s="8" t="s">
        <v>376</v>
      </c>
      <c r="C104" s="9" t="s">
        <v>99</v>
      </c>
      <c r="D104" s="199" t="s">
        <v>377</v>
      </c>
      <c r="E104" s="91"/>
      <c r="F104" s="91"/>
      <c r="G104" s="91" t="s">
        <v>75</v>
      </c>
      <c r="H104" s="91"/>
      <c r="I104" s="91"/>
      <c r="J104" s="39" t="s">
        <v>586</v>
      </c>
    </row>
    <row r="105" spans="1:10" ht="50" x14ac:dyDescent="0.25">
      <c r="A105" s="20">
        <v>104</v>
      </c>
      <c r="B105" s="95" t="s">
        <v>168</v>
      </c>
      <c r="C105" s="9" t="s">
        <v>99</v>
      </c>
      <c r="D105" s="198" t="s">
        <v>175</v>
      </c>
      <c r="E105" s="91"/>
      <c r="F105" s="91"/>
      <c r="G105" s="91" t="s">
        <v>75</v>
      </c>
      <c r="H105" s="91"/>
      <c r="I105" s="91"/>
      <c r="J105" s="39" t="s">
        <v>188</v>
      </c>
    </row>
    <row r="106" spans="1:10" ht="87.5" x14ac:dyDescent="0.25">
      <c r="A106" s="20">
        <v>105</v>
      </c>
      <c r="B106" s="9" t="s">
        <v>68</v>
      </c>
      <c r="C106" s="9" t="s">
        <v>180</v>
      </c>
      <c r="D106" s="201" t="s">
        <v>329</v>
      </c>
      <c r="E106" s="69" t="s">
        <v>75</v>
      </c>
      <c r="F106" s="69"/>
      <c r="G106" s="69" t="s">
        <v>75</v>
      </c>
      <c r="H106" s="69" t="s">
        <v>75</v>
      </c>
      <c r="I106" s="69"/>
      <c r="J106" s="175" t="s">
        <v>96</v>
      </c>
    </row>
    <row r="107" spans="1:10" ht="40" customHeight="1" x14ac:dyDescent="0.25">
      <c r="A107" s="20">
        <v>106</v>
      </c>
      <c r="B107" s="8" t="s">
        <v>378</v>
      </c>
      <c r="C107" s="9" t="s">
        <v>99</v>
      </c>
      <c r="D107" s="201" t="s">
        <v>379</v>
      </c>
      <c r="E107" s="69"/>
      <c r="F107" s="69"/>
      <c r="G107" s="69" t="s">
        <v>75</v>
      </c>
      <c r="H107" s="69"/>
      <c r="I107" s="69"/>
      <c r="J107" s="39" t="s">
        <v>188</v>
      </c>
    </row>
    <row r="108" spans="1:10" ht="150" x14ac:dyDescent="0.25">
      <c r="A108" s="20">
        <v>107</v>
      </c>
      <c r="B108" s="8" t="s">
        <v>122</v>
      </c>
      <c r="C108" s="9" t="s">
        <v>99</v>
      </c>
      <c r="D108" s="192" t="s">
        <v>447</v>
      </c>
      <c r="E108" s="69" t="s">
        <v>75</v>
      </c>
      <c r="F108" s="69" t="s">
        <v>75</v>
      </c>
      <c r="G108" s="69" t="s">
        <v>75</v>
      </c>
      <c r="H108" s="69"/>
      <c r="I108" s="69"/>
      <c r="J108" s="53" t="s">
        <v>226</v>
      </c>
    </row>
    <row r="109" spans="1:10" x14ac:dyDescent="0.25">
      <c r="A109" s="20">
        <v>108</v>
      </c>
      <c r="B109" s="8" t="s">
        <v>169</v>
      </c>
      <c r="C109" s="9" t="s">
        <v>99</v>
      </c>
      <c r="D109" s="201" t="s">
        <v>176</v>
      </c>
      <c r="E109" s="69"/>
      <c r="F109" s="69" t="s">
        <v>75</v>
      </c>
      <c r="G109" s="69" t="s">
        <v>75</v>
      </c>
      <c r="H109" s="69"/>
      <c r="I109" s="69"/>
      <c r="J109" s="171" t="s">
        <v>188</v>
      </c>
    </row>
    <row r="110" spans="1:10" ht="112.5" x14ac:dyDescent="0.25">
      <c r="A110" s="20">
        <v>109</v>
      </c>
      <c r="B110" s="8" t="s">
        <v>6</v>
      </c>
      <c r="C110" s="9" t="s">
        <v>99</v>
      </c>
      <c r="D110" s="202" t="s">
        <v>330</v>
      </c>
      <c r="E110" s="179"/>
      <c r="F110" s="179"/>
      <c r="G110" s="179" t="s">
        <v>75</v>
      </c>
      <c r="H110" s="179"/>
      <c r="I110" s="179" t="s">
        <v>75</v>
      </c>
      <c r="J110" s="53" t="s">
        <v>331</v>
      </c>
    </row>
    <row r="111" spans="1:10" ht="62.5" x14ac:dyDescent="0.25">
      <c r="A111" s="20">
        <v>110</v>
      </c>
      <c r="B111" s="8" t="s">
        <v>17</v>
      </c>
      <c r="C111" s="9" t="s">
        <v>99</v>
      </c>
      <c r="D111" s="45" t="s">
        <v>408</v>
      </c>
      <c r="E111" s="67"/>
      <c r="F111" s="67" t="s">
        <v>75</v>
      </c>
      <c r="G111" s="67" t="s">
        <v>75</v>
      </c>
      <c r="H111" s="67"/>
      <c r="I111" s="67" t="s">
        <v>75</v>
      </c>
      <c r="J111" s="53" t="s">
        <v>221</v>
      </c>
    </row>
    <row r="112" spans="1:10" ht="100" x14ac:dyDescent="0.25">
      <c r="A112" s="20">
        <v>111</v>
      </c>
      <c r="B112" s="9" t="s">
        <v>282</v>
      </c>
      <c r="C112" s="9" t="s">
        <v>448</v>
      </c>
      <c r="D112" s="45" t="s">
        <v>449</v>
      </c>
      <c r="E112" s="66" t="s">
        <v>75</v>
      </c>
      <c r="F112" s="66" t="s">
        <v>75</v>
      </c>
      <c r="G112" s="66"/>
      <c r="H112" s="66" t="s">
        <v>75</v>
      </c>
      <c r="I112" s="66" t="s">
        <v>75</v>
      </c>
      <c r="J112" s="39" t="s">
        <v>188</v>
      </c>
    </row>
    <row r="113" spans="1:13" ht="37.5" x14ac:dyDescent="0.25">
      <c r="A113" s="20">
        <v>112</v>
      </c>
      <c r="B113" s="8" t="s">
        <v>210</v>
      </c>
      <c r="C113" s="9" t="s">
        <v>99</v>
      </c>
      <c r="D113" s="45" t="s">
        <v>174</v>
      </c>
      <c r="E113" s="66"/>
      <c r="F113" s="66"/>
      <c r="G113" s="66" t="s">
        <v>75</v>
      </c>
      <c r="H113" s="66"/>
      <c r="I113" s="66"/>
      <c r="J113" s="53" t="s">
        <v>227</v>
      </c>
    </row>
    <row r="114" spans="1:13" ht="125" x14ac:dyDescent="0.25">
      <c r="A114" s="20">
        <v>113</v>
      </c>
      <c r="B114" s="8" t="s">
        <v>264</v>
      </c>
      <c r="C114" s="9" t="s">
        <v>99</v>
      </c>
      <c r="D114" s="45" t="s">
        <v>265</v>
      </c>
      <c r="E114" s="144" t="s">
        <v>75</v>
      </c>
      <c r="F114" s="66" t="s">
        <v>75</v>
      </c>
      <c r="G114" s="66" t="s">
        <v>75</v>
      </c>
      <c r="H114" s="66"/>
      <c r="I114" s="66" t="s">
        <v>75</v>
      </c>
      <c r="J114" s="39" t="s">
        <v>266</v>
      </c>
    </row>
    <row r="115" spans="1:13" ht="102" x14ac:dyDescent="0.25">
      <c r="A115" s="20">
        <v>114</v>
      </c>
      <c r="B115" s="55" t="s">
        <v>84</v>
      </c>
      <c r="C115" s="119" t="s">
        <v>99</v>
      </c>
      <c r="D115" s="203" t="s">
        <v>380</v>
      </c>
      <c r="E115" s="87"/>
      <c r="F115" s="66" t="s">
        <v>75</v>
      </c>
      <c r="G115" s="66"/>
      <c r="H115" s="66"/>
      <c r="I115" s="66"/>
      <c r="J115" s="174" t="s">
        <v>220</v>
      </c>
    </row>
    <row r="116" spans="1:13" ht="25" x14ac:dyDescent="0.25">
      <c r="A116" s="20">
        <v>115</v>
      </c>
      <c r="B116" s="21" t="s">
        <v>283</v>
      </c>
      <c r="C116" s="165" t="s">
        <v>99</v>
      </c>
      <c r="D116" s="204" t="s">
        <v>284</v>
      </c>
      <c r="E116" s="87"/>
      <c r="F116" s="66"/>
      <c r="G116" s="66" t="s">
        <v>75</v>
      </c>
      <c r="H116" s="66"/>
      <c r="I116" s="66"/>
      <c r="J116" s="48" t="s">
        <v>188</v>
      </c>
    </row>
    <row r="117" spans="1:13" ht="37.5" x14ac:dyDescent="0.25">
      <c r="A117" s="20">
        <v>116</v>
      </c>
      <c r="B117" s="8" t="s">
        <v>123</v>
      </c>
      <c r="C117" s="9" t="s">
        <v>99</v>
      </c>
      <c r="D117" s="205" t="s">
        <v>332</v>
      </c>
      <c r="E117" s="87"/>
      <c r="F117" s="66"/>
      <c r="G117" s="66"/>
      <c r="H117" s="66"/>
      <c r="I117" s="66"/>
      <c r="J117" s="39" t="s">
        <v>188</v>
      </c>
    </row>
    <row r="118" spans="1:13" ht="125" x14ac:dyDescent="0.25">
      <c r="A118" s="20">
        <v>117</v>
      </c>
      <c r="B118" s="9" t="s">
        <v>29</v>
      </c>
      <c r="C118" s="9" t="s">
        <v>112</v>
      </c>
      <c r="D118" s="192" t="s">
        <v>450</v>
      </c>
      <c r="E118" s="144" t="s">
        <v>75</v>
      </c>
      <c r="F118" s="66"/>
      <c r="G118" s="66" t="s">
        <v>75</v>
      </c>
      <c r="H118" s="66" t="s">
        <v>75</v>
      </c>
      <c r="I118" s="66" t="s">
        <v>75</v>
      </c>
      <c r="J118" s="53" t="s">
        <v>213</v>
      </c>
    </row>
    <row r="119" spans="1:13" ht="50" x14ac:dyDescent="0.25">
      <c r="A119" s="20">
        <v>118</v>
      </c>
      <c r="B119" s="8" t="s">
        <v>126</v>
      </c>
      <c r="C119" s="9" t="s">
        <v>99</v>
      </c>
      <c r="D119" s="188" t="s">
        <v>411</v>
      </c>
      <c r="E119" s="65"/>
      <c r="F119" s="65"/>
      <c r="G119" s="65" t="s">
        <v>75</v>
      </c>
      <c r="H119" s="65"/>
      <c r="I119" s="65" t="s">
        <v>75</v>
      </c>
      <c r="J119" s="39" t="s">
        <v>188</v>
      </c>
    </row>
    <row r="120" spans="1:13" ht="25" x14ac:dyDescent="0.25">
      <c r="A120" s="20">
        <v>119</v>
      </c>
      <c r="B120" s="8" t="s">
        <v>245</v>
      </c>
      <c r="C120" s="8" t="s">
        <v>99</v>
      </c>
      <c r="D120" s="206" t="s">
        <v>333</v>
      </c>
      <c r="E120" s="66"/>
      <c r="F120" s="66"/>
      <c r="G120" s="66" t="s">
        <v>75</v>
      </c>
      <c r="H120" s="66"/>
      <c r="I120" s="66"/>
      <c r="J120" s="53" t="s">
        <v>254</v>
      </c>
    </row>
    <row r="121" spans="1:13" ht="37.5" x14ac:dyDescent="0.25">
      <c r="A121" s="20">
        <v>120</v>
      </c>
      <c r="B121" s="9" t="s">
        <v>381</v>
      </c>
      <c r="C121" s="9" t="s">
        <v>98</v>
      </c>
      <c r="D121" s="192" t="s">
        <v>382</v>
      </c>
      <c r="E121" s="66"/>
      <c r="F121" s="66"/>
      <c r="G121" s="66" t="s">
        <v>75</v>
      </c>
      <c r="H121" s="66"/>
      <c r="I121" s="66"/>
      <c r="J121" s="39" t="s">
        <v>188</v>
      </c>
    </row>
    <row r="122" spans="1:13" ht="25" x14ac:dyDescent="0.25">
      <c r="A122" s="20">
        <v>121</v>
      </c>
      <c r="B122" s="8" t="s">
        <v>383</v>
      </c>
      <c r="C122" s="9" t="s">
        <v>99</v>
      </c>
      <c r="D122" s="192" t="s">
        <v>384</v>
      </c>
      <c r="E122" s="66"/>
      <c r="F122" s="66"/>
      <c r="G122" s="66"/>
      <c r="H122" s="66"/>
      <c r="I122" s="66" t="s">
        <v>75</v>
      </c>
      <c r="J122" s="39" t="s">
        <v>188</v>
      </c>
    </row>
    <row r="123" spans="1:13" ht="50" x14ac:dyDescent="0.25">
      <c r="A123" s="20">
        <v>122</v>
      </c>
      <c r="B123" s="8" t="s">
        <v>334</v>
      </c>
      <c r="C123" s="9" t="s">
        <v>99</v>
      </c>
      <c r="D123" s="209" t="s">
        <v>452</v>
      </c>
      <c r="E123" s="66"/>
      <c r="F123" s="66"/>
      <c r="G123" s="66" t="s">
        <v>75</v>
      </c>
      <c r="H123" s="66"/>
      <c r="I123" s="66"/>
      <c r="J123" s="39" t="s">
        <v>188</v>
      </c>
    </row>
    <row r="124" spans="1:13" ht="37.5" x14ac:dyDescent="0.25">
      <c r="A124" s="20">
        <v>123</v>
      </c>
      <c r="B124" s="9" t="s">
        <v>433</v>
      </c>
      <c r="C124" s="9" t="s">
        <v>99</v>
      </c>
      <c r="D124" s="210" t="s">
        <v>451</v>
      </c>
      <c r="E124" s="186"/>
      <c r="F124" s="186"/>
      <c r="G124" s="66" t="s">
        <v>75</v>
      </c>
      <c r="H124" s="186"/>
      <c r="I124" s="186"/>
      <c r="J124" s="184" t="s">
        <v>188</v>
      </c>
    </row>
    <row r="125" spans="1:13" ht="75" x14ac:dyDescent="0.25">
      <c r="A125" s="20">
        <v>124</v>
      </c>
      <c r="B125" s="95" t="s">
        <v>10</v>
      </c>
      <c r="C125" s="95" t="s">
        <v>99</v>
      </c>
      <c r="D125" s="193" t="s">
        <v>385</v>
      </c>
      <c r="E125" s="68"/>
      <c r="F125" s="68"/>
      <c r="G125" s="68" t="s">
        <v>75</v>
      </c>
      <c r="H125" s="68"/>
      <c r="I125" s="68" t="s">
        <v>75</v>
      </c>
      <c r="J125" s="39" t="s">
        <v>188</v>
      </c>
      <c r="M125" s="33"/>
    </row>
    <row r="126" spans="1:13" ht="25" x14ac:dyDescent="0.25">
      <c r="A126" s="20">
        <v>125</v>
      </c>
      <c r="B126" s="9" t="s">
        <v>39</v>
      </c>
      <c r="C126" s="9" t="s">
        <v>99</v>
      </c>
      <c r="D126" s="192" t="s">
        <v>40</v>
      </c>
      <c r="E126" s="66"/>
      <c r="F126" s="66"/>
      <c r="G126" s="66" t="s">
        <v>75</v>
      </c>
      <c r="H126" s="66"/>
      <c r="I126" s="66"/>
      <c r="J126" s="39" t="s">
        <v>41</v>
      </c>
    </row>
    <row r="127" spans="1:13" ht="87.5" x14ac:dyDescent="0.25">
      <c r="A127" s="20">
        <v>126</v>
      </c>
      <c r="B127" s="8" t="s">
        <v>285</v>
      </c>
      <c r="C127" s="9" t="s">
        <v>418</v>
      </c>
      <c r="D127" s="192" t="s">
        <v>453</v>
      </c>
      <c r="E127" s="144"/>
      <c r="F127" s="144"/>
      <c r="G127" s="144" t="s">
        <v>75</v>
      </c>
      <c r="H127" s="144"/>
      <c r="I127" s="144"/>
      <c r="J127" s="39" t="s">
        <v>188</v>
      </c>
    </row>
    <row r="128" spans="1:13" ht="125" x14ac:dyDescent="0.25">
      <c r="A128" s="20">
        <v>127</v>
      </c>
      <c r="B128" s="21" t="s">
        <v>47</v>
      </c>
      <c r="C128" s="9" t="s">
        <v>112</v>
      </c>
      <c r="D128" s="207" t="s">
        <v>178</v>
      </c>
      <c r="E128" s="70" t="s">
        <v>75</v>
      </c>
      <c r="F128" s="70" t="s">
        <v>75</v>
      </c>
      <c r="G128" s="70" t="s">
        <v>75</v>
      </c>
      <c r="H128" s="70" t="s">
        <v>75</v>
      </c>
      <c r="I128" s="70"/>
      <c r="J128" s="48" t="s">
        <v>222</v>
      </c>
    </row>
    <row r="129" spans="1:10" ht="25" x14ac:dyDescent="0.25">
      <c r="A129" s="20">
        <v>128</v>
      </c>
      <c r="B129" s="8" t="s">
        <v>293</v>
      </c>
      <c r="C129" s="9" t="s">
        <v>98</v>
      </c>
      <c r="D129" s="208" t="s">
        <v>300</v>
      </c>
      <c r="E129" s="70"/>
      <c r="F129" s="70"/>
      <c r="G129" s="70" t="s">
        <v>75</v>
      </c>
      <c r="H129" s="70"/>
      <c r="I129" s="70"/>
      <c r="J129" s="39" t="s">
        <v>188</v>
      </c>
    </row>
    <row r="130" spans="1:10" ht="37.5" x14ac:dyDescent="0.25">
      <c r="A130" s="20">
        <v>129</v>
      </c>
      <c r="B130" s="95" t="s">
        <v>170</v>
      </c>
      <c r="C130" s="95" t="s">
        <v>99</v>
      </c>
      <c r="D130" s="198" t="s">
        <v>179</v>
      </c>
      <c r="E130" s="70"/>
      <c r="F130" s="70" t="s">
        <v>75</v>
      </c>
      <c r="G130" s="70"/>
      <c r="H130" s="70"/>
      <c r="I130" s="70"/>
      <c r="J130" s="39" t="s">
        <v>188</v>
      </c>
    </row>
    <row r="131" spans="1:10" ht="87.5" x14ac:dyDescent="0.25">
      <c r="A131" s="20">
        <v>130</v>
      </c>
      <c r="B131" s="9" t="s">
        <v>386</v>
      </c>
      <c r="C131" s="9" t="s">
        <v>99</v>
      </c>
      <c r="D131" s="199" t="s">
        <v>387</v>
      </c>
      <c r="E131" s="70"/>
      <c r="F131" s="70"/>
      <c r="G131" s="70" t="s">
        <v>75</v>
      </c>
      <c r="H131" s="70"/>
      <c r="I131" s="144" t="s">
        <v>75</v>
      </c>
      <c r="J131" s="39" t="s">
        <v>188</v>
      </c>
    </row>
    <row r="132" spans="1:10" s="185" customFormat="1" ht="25" x14ac:dyDescent="0.25">
      <c r="A132" s="20">
        <v>131</v>
      </c>
      <c r="B132" s="9" t="s">
        <v>432</v>
      </c>
      <c r="C132" s="9" t="s">
        <v>99</v>
      </c>
      <c r="D132" s="210" t="s">
        <v>455</v>
      </c>
      <c r="E132" s="183"/>
      <c r="F132" s="183"/>
      <c r="G132" s="183"/>
      <c r="H132" s="183"/>
      <c r="I132" s="144" t="s">
        <v>75</v>
      </c>
      <c r="J132" s="184" t="s">
        <v>188</v>
      </c>
    </row>
    <row r="133" spans="1:10" ht="75" x14ac:dyDescent="0.25">
      <c r="A133" s="20">
        <v>132</v>
      </c>
      <c r="B133" s="95" t="s">
        <v>171</v>
      </c>
      <c r="C133" s="95" t="s">
        <v>180</v>
      </c>
      <c r="D133" s="193" t="s">
        <v>388</v>
      </c>
      <c r="E133" s="70"/>
      <c r="F133" s="70"/>
      <c r="G133" s="70" t="s">
        <v>75</v>
      </c>
      <c r="H133" s="70"/>
      <c r="I133" s="70"/>
      <c r="J133" s="39" t="s">
        <v>188</v>
      </c>
    </row>
    <row r="134" spans="1:10" ht="87.5" x14ac:dyDescent="0.25">
      <c r="A134" s="20">
        <v>133</v>
      </c>
      <c r="B134" s="95" t="s">
        <v>172</v>
      </c>
      <c r="C134" s="95" t="s">
        <v>99</v>
      </c>
      <c r="D134" s="193" t="s">
        <v>389</v>
      </c>
      <c r="E134" s="70"/>
      <c r="F134" s="70"/>
      <c r="G134" s="70" t="s">
        <v>75</v>
      </c>
      <c r="H134" s="70"/>
      <c r="I134" s="70"/>
      <c r="J134" s="39" t="s">
        <v>188</v>
      </c>
    </row>
    <row r="135" spans="1:10" x14ac:dyDescent="0.25">
      <c r="A135" s="252" t="s">
        <v>390</v>
      </c>
      <c r="B135" s="253"/>
      <c r="C135" s="253"/>
      <c r="D135" s="253"/>
      <c r="E135" s="253"/>
      <c r="F135" s="253"/>
      <c r="G135" s="253"/>
      <c r="H135" s="253"/>
    </row>
    <row r="136" spans="1:10" x14ac:dyDescent="0.25">
      <c r="A136" s="254"/>
      <c r="B136" s="254"/>
      <c r="C136" s="254"/>
      <c r="D136" s="254"/>
      <c r="E136" s="254"/>
      <c r="F136" s="254"/>
      <c r="G136" s="254"/>
      <c r="H136" s="254"/>
    </row>
    <row r="137" spans="1:10" x14ac:dyDescent="0.25">
      <c r="A137" s="254"/>
      <c r="B137" s="254"/>
      <c r="C137" s="254"/>
      <c r="D137" s="254"/>
      <c r="E137" s="254"/>
      <c r="F137" s="254"/>
      <c r="G137" s="254"/>
      <c r="H137" s="254"/>
    </row>
    <row r="138" spans="1:10" x14ac:dyDescent="0.25">
      <c r="C138" s="35"/>
    </row>
    <row r="139" spans="1:10" x14ac:dyDescent="0.25">
      <c r="C139" s="35"/>
    </row>
    <row r="140" spans="1:10" x14ac:dyDescent="0.25">
      <c r="C140" s="35"/>
    </row>
    <row r="141" spans="1:10" x14ac:dyDescent="0.25">
      <c r="C141" s="35"/>
    </row>
    <row r="142" spans="1:10" x14ac:dyDescent="0.25">
      <c r="C142" s="35"/>
    </row>
    <row r="143" spans="1:10" x14ac:dyDescent="0.25">
      <c r="C143" s="35"/>
    </row>
    <row r="144" spans="1:10" x14ac:dyDescent="0.25">
      <c r="C144" s="35"/>
    </row>
    <row r="145" spans="3:3" x14ac:dyDescent="0.25">
      <c r="C145" s="35"/>
    </row>
    <row r="146" spans="3:3" x14ac:dyDescent="0.25">
      <c r="C146" s="35"/>
    </row>
    <row r="147" spans="3:3" x14ac:dyDescent="0.25">
      <c r="C147" s="35"/>
    </row>
    <row r="148" spans="3:3" x14ac:dyDescent="0.25">
      <c r="C148" s="35"/>
    </row>
    <row r="149" spans="3:3" x14ac:dyDescent="0.25">
      <c r="C149" s="35"/>
    </row>
    <row r="150" spans="3:3" x14ac:dyDescent="0.25">
      <c r="C150" s="35"/>
    </row>
    <row r="151" spans="3:3" x14ac:dyDescent="0.25">
      <c r="C151" s="35"/>
    </row>
    <row r="152" spans="3:3" x14ac:dyDescent="0.25">
      <c r="C152" s="35"/>
    </row>
    <row r="153" spans="3:3" x14ac:dyDescent="0.25">
      <c r="C153" s="35"/>
    </row>
    <row r="154" spans="3:3" x14ac:dyDescent="0.25">
      <c r="C154" s="35"/>
    </row>
    <row r="155" spans="3:3" x14ac:dyDescent="0.25">
      <c r="C155" s="35"/>
    </row>
    <row r="156" spans="3:3" x14ac:dyDescent="0.25">
      <c r="C156" s="35"/>
    </row>
    <row r="157" spans="3:3" x14ac:dyDescent="0.25">
      <c r="C157" s="35"/>
    </row>
    <row r="158" spans="3:3" x14ac:dyDescent="0.25">
      <c r="C158" s="35"/>
    </row>
    <row r="159" spans="3:3" x14ac:dyDescent="0.25">
      <c r="C159" s="35"/>
    </row>
    <row r="160" spans="3:3" x14ac:dyDescent="0.25">
      <c r="C160" s="35"/>
    </row>
    <row r="161" spans="3:3" x14ac:dyDescent="0.25">
      <c r="C161" s="35"/>
    </row>
    <row r="162" spans="3:3" x14ac:dyDescent="0.25">
      <c r="C162" s="35"/>
    </row>
    <row r="163" spans="3:3" x14ac:dyDescent="0.25">
      <c r="C163" s="35"/>
    </row>
    <row r="164" spans="3:3" x14ac:dyDescent="0.25">
      <c r="C164" s="35"/>
    </row>
    <row r="165" spans="3:3" x14ac:dyDescent="0.25">
      <c r="C165" s="35"/>
    </row>
    <row r="166" spans="3:3" x14ac:dyDescent="0.25">
      <c r="C166" s="35"/>
    </row>
    <row r="167" spans="3:3" x14ac:dyDescent="0.25">
      <c r="C167" s="35"/>
    </row>
    <row r="168" spans="3:3" x14ac:dyDescent="0.25">
      <c r="C168" s="35"/>
    </row>
    <row r="169" spans="3:3" x14ac:dyDescent="0.25">
      <c r="C169" s="35"/>
    </row>
    <row r="170" spans="3:3" x14ac:dyDescent="0.25">
      <c r="C170" s="35"/>
    </row>
    <row r="171" spans="3:3" x14ac:dyDescent="0.25">
      <c r="C171" s="35"/>
    </row>
    <row r="172" spans="3:3" x14ac:dyDescent="0.25">
      <c r="C172" s="35"/>
    </row>
    <row r="173" spans="3:3" x14ac:dyDescent="0.25">
      <c r="C173" s="35"/>
    </row>
    <row r="174" spans="3:3" x14ac:dyDescent="0.25">
      <c r="C174" s="35"/>
    </row>
    <row r="175" spans="3:3" x14ac:dyDescent="0.25">
      <c r="C175" s="35"/>
    </row>
    <row r="176" spans="3:3" x14ac:dyDescent="0.25">
      <c r="C176" s="35"/>
    </row>
    <row r="177" spans="3:3" x14ac:dyDescent="0.25">
      <c r="C177" s="35"/>
    </row>
    <row r="178" spans="3:3" x14ac:dyDescent="0.25">
      <c r="C178" s="35"/>
    </row>
    <row r="179" spans="3:3" x14ac:dyDescent="0.25">
      <c r="C179" s="35"/>
    </row>
    <row r="180" spans="3:3" x14ac:dyDescent="0.25">
      <c r="C180" s="35"/>
    </row>
    <row r="181" spans="3:3" x14ac:dyDescent="0.25">
      <c r="C181" s="35"/>
    </row>
    <row r="182" spans="3:3" x14ac:dyDescent="0.25">
      <c r="C182" s="35"/>
    </row>
    <row r="183" spans="3:3" x14ac:dyDescent="0.25">
      <c r="C183" s="35"/>
    </row>
    <row r="184" spans="3:3" x14ac:dyDescent="0.25">
      <c r="C184" s="35"/>
    </row>
    <row r="185" spans="3:3" x14ac:dyDescent="0.25">
      <c r="C185" s="35"/>
    </row>
    <row r="186" spans="3:3" x14ac:dyDescent="0.25">
      <c r="C186" s="35"/>
    </row>
    <row r="187" spans="3:3" x14ac:dyDescent="0.25">
      <c r="C187" s="35"/>
    </row>
    <row r="188" spans="3:3" x14ac:dyDescent="0.25">
      <c r="C188" s="35"/>
    </row>
    <row r="189" spans="3:3" x14ac:dyDescent="0.25">
      <c r="C189" s="35"/>
    </row>
    <row r="190" spans="3:3" x14ac:dyDescent="0.25">
      <c r="C190" s="35"/>
    </row>
    <row r="191" spans="3:3" x14ac:dyDescent="0.25">
      <c r="C191" s="35"/>
    </row>
    <row r="192" spans="3:3" x14ac:dyDescent="0.25">
      <c r="C192" s="35"/>
    </row>
    <row r="193" spans="3:3" x14ac:dyDescent="0.25">
      <c r="C193" s="35"/>
    </row>
    <row r="194" spans="3:3" x14ac:dyDescent="0.25">
      <c r="C194" s="35"/>
    </row>
    <row r="195" spans="3:3" x14ac:dyDescent="0.25">
      <c r="C195" s="35"/>
    </row>
    <row r="196" spans="3:3" x14ac:dyDescent="0.25">
      <c r="C196" s="35"/>
    </row>
    <row r="197" spans="3:3" x14ac:dyDescent="0.25">
      <c r="C197" s="35"/>
    </row>
    <row r="198" spans="3:3" x14ac:dyDescent="0.25">
      <c r="C198" s="35"/>
    </row>
    <row r="199" spans="3:3" x14ac:dyDescent="0.25">
      <c r="C199" s="35"/>
    </row>
    <row r="200" spans="3:3" x14ac:dyDescent="0.25">
      <c r="C200" s="35"/>
    </row>
    <row r="201" spans="3:3" x14ac:dyDescent="0.25">
      <c r="C201" s="35"/>
    </row>
    <row r="202" spans="3:3" x14ac:dyDescent="0.25">
      <c r="C202" s="35"/>
    </row>
    <row r="203" spans="3:3" x14ac:dyDescent="0.25">
      <c r="C203" s="35"/>
    </row>
    <row r="204" spans="3:3" x14ac:dyDescent="0.25">
      <c r="C204" s="35"/>
    </row>
    <row r="205" spans="3:3" x14ac:dyDescent="0.25">
      <c r="C205" s="35"/>
    </row>
    <row r="206" spans="3:3" x14ac:dyDescent="0.25">
      <c r="C206" s="35"/>
    </row>
    <row r="207" spans="3:3" x14ac:dyDescent="0.25">
      <c r="C207" s="35"/>
    </row>
    <row r="208" spans="3:3" x14ac:dyDescent="0.25">
      <c r="C208" s="35"/>
    </row>
    <row r="209" spans="3:3" x14ac:dyDescent="0.25">
      <c r="C209" s="35"/>
    </row>
    <row r="210" spans="3:3" x14ac:dyDescent="0.25">
      <c r="C210" s="35"/>
    </row>
    <row r="211" spans="3:3" x14ac:dyDescent="0.25">
      <c r="C211" s="35"/>
    </row>
    <row r="212" spans="3:3" x14ac:dyDescent="0.25">
      <c r="C212" s="35"/>
    </row>
    <row r="213" spans="3:3" x14ac:dyDescent="0.25">
      <c r="C213" s="35"/>
    </row>
    <row r="214" spans="3:3" x14ac:dyDescent="0.25">
      <c r="C214" s="35"/>
    </row>
    <row r="215" spans="3:3" x14ac:dyDescent="0.25">
      <c r="C215" s="35"/>
    </row>
    <row r="216" spans="3:3" x14ac:dyDescent="0.25">
      <c r="C216" s="35"/>
    </row>
    <row r="217" spans="3:3" x14ac:dyDescent="0.25">
      <c r="C217" s="35"/>
    </row>
    <row r="218" spans="3:3" x14ac:dyDescent="0.25">
      <c r="C218" s="35"/>
    </row>
    <row r="219" spans="3:3" x14ac:dyDescent="0.25">
      <c r="C219" s="35"/>
    </row>
    <row r="220" spans="3:3" x14ac:dyDescent="0.25">
      <c r="C220" s="35"/>
    </row>
    <row r="221" spans="3:3" x14ac:dyDescent="0.25">
      <c r="C221" s="35"/>
    </row>
    <row r="222" spans="3:3" x14ac:dyDescent="0.25">
      <c r="C222" s="35"/>
    </row>
    <row r="223" spans="3:3" x14ac:dyDescent="0.25">
      <c r="C223" s="35"/>
    </row>
    <row r="224" spans="3:3" x14ac:dyDescent="0.25">
      <c r="C224" s="35"/>
    </row>
    <row r="225" spans="3:3" x14ac:dyDescent="0.25">
      <c r="C225" s="35"/>
    </row>
    <row r="226" spans="3:3" x14ac:dyDescent="0.25">
      <c r="C226" s="35"/>
    </row>
    <row r="227" spans="3:3" x14ac:dyDescent="0.25">
      <c r="C227" s="35"/>
    </row>
    <row r="228" spans="3:3" x14ac:dyDescent="0.25">
      <c r="C228" s="35"/>
    </row>
    <row r="229" spans="3:3" x14ac:dyDescent="0.25">
      <c r="C229" s="35"/>
    </row>
    <row r="230" spans="3:3" x14ac:dyDescent="0.25">
      <c r="C230" s="35"/>
    </row>
    <row r="231" spans="3:3" x14ac:dyDescent="0.25">
      <c r="C231" s="35"/>
    </row>
    <row r="232" spans="3:3" x14ac:dyDescent="0.25">
      <c r="C232" s="35"/>
    </row>
    <row r="233" spans="3:3" x14ac:dyDescent="0.25">
      <c r="C233" s="35"/>
    </row>
    <row r="234" spans="3:3" x14ac:dyDescent="0.25">
      <c r="C234" s="35"/>
    </row>
    <row r="235" spans="3:3" x14ac:dyDescent="0.25">
      <c r="C235" s="35"/>
    </row>
    <row r="236" spans="3:3" x14ac:dyDescent="0.25">
      <c r="C236" s="35"/>
    </row>
    <row r="237" spans="3:3" x14ac:dyDescent="0.25">
      <c r="C237" s="35"/>
    </row>
    <row r="238" spans="3:3" x14ac:dyDescent="0.25">
      <c r="C238" s="35"/>
    </row>
    <row r="239" spans="3:3" x14ac:dyDescent="0.25">
      <c r="C239" s="35"/>
    </row>
    <row r="240" spans="3:3" x14ac:dyDescent="0.25">
      <c r="C240" s="35"/>
    </row>
    <row r="241" spans="3:3" x14ac:dyDescent="0.25">
      <c r="C241" s="35"/>
    </row>
    <row r="242" spans="3:3" x14ac:dyDescent="0.25">
      <c r="C242" s="35"/>
    </row>
    <row r="243" spans="3:3" x14ac:dyDescent="0.25">
      <c r="C243" s="35"/>
    </row>
    <row r="244" spans="3:3" x14ac:dyDescent="0.25">
      <c r="C244" s="35"/>
    </row>
    <row r="245" spans="3:3" x14ac:dyDescent="0.25">
      <c r="C245" s="35"/>
    </row>
    <row r="246" spans="3:3" x14ac:dyDescent="0.25">
      <c r="C246" s="35"/>
    </row>
    <row r="247" spans="3:3" x14ac:dyDescent="0.25">
      <c r="C247" s="35"/>
    </row>
    <row r="248" spans="3:3" x14ac:dyDescent="0.25">
      <c r="C248" s="35"/>
    </row>
    <row r="249" spans="3:3" x14ac:dyDescent="0.25">
      <c r="C249" s="35"/>
    </row>
    <row r="250" spans="3:3" x14ac:dyDescent="0.25">
      <c r="C250" s="35"/>
    </row>
    <row r="251" spans="3:3" x14ac:dyDescent="0.25">
      <c r="C251" s="35"/>
    </row>
    <row r="252" spans="3:3" x14ac:dyDescent="0.25">
      <c r="C252" s="35"/>
    </row>
    <row r="253" spans="3:3" x14ac:dyDescent="0.25">
      <c r="C253" s="35"/>
    </row>
    <row r="254" spans="3:3" x14ac:dyDescent="0.25">
      <c r="C254" s="35"/>
    </row>
    <row r="255" spans="3:3" x14ac:dyDescent="0.25">
      <c r="C255" s="35"/>
    </row>
    <row r="256" spans="3:3" x14ac:dyDescent="0.25">
      <c r="C256" s="35"/>
    </row>
    <row r="257" spans="3:3" x14ac:dyDescent="0.25">
      <c r="C257" s="35"/>
    </row>
    <row r="258" spans="3:3" x14ac:dyDescent="0.25">
      <c r="C258" s="35"/>
    </row>
    <row r="259" spans="3:3" x14ac:dyDescent="0.25">
      <c r="C259" s="35"/>
    </row>
    <row r="260" spans="3:3" x14ac:dyDescent="0.25">
      <c r="C260" s="35"/>
    </row>
    <row r="261" spans="3:3" x14ac:dyDescent="0.25">
      <c r="C261" s="35"/>
    </row>
    <row r="262" spans="3:3" x14ac:dyDescent="0.25">
      <c r="C262" s="35"/>
    </row>
    <row r="263" spans="3:3" x14ac:dyDescent="0.25">
      <c r="C263" s="35"/>
    </row>
    <row r="264" spans="3:3" x14ac:dyDescent="0.25">
      <c r="C264" s="35"/>
    </row>
    <row r="265" spans="3:3" x14ac:dyDescent="0.25">
      <c r="C265" s="35"/>
    </row>
    <row r="266" spans="3:3" x14ac:dyDescent="0.25">
      <c r="C266" s="35"/>
    </row>
    <row r="267" spans="3:3" x14ac:dyDescent="0.25">
      <c r="C267" s="35"/>
    </row>
    <row r="268" spans="3:3" x14ac:dyDescent="0.25">
      <c r="C268" s="35"/>
    </row>
    <row r="269" spans="3:3" x14ac:dyDescent="0.25">
      <c r="C269" s="35"/>
    </row>
    <row r="270" spans="3:3" x14ac:dyDescent="0.25">
      <c r="C270" s="35"/>
    </row>
    <row r="271" spans="3:3" x14ac:dyDescent="0.25">
      <c r="C271" s="35"/>
    </row>
    <row r="272" spans="3:3" x14ac:dyDescent="0.25">
      <c r="C272" s="35"/>
    </row>
    <row r="273" spans="3:3" x14ac:dyDescent="0.25">
      <c r="C273" s="35"/>
    </row>
    <row r="274" spans="3:3" x14ac:dyDescent="0.25">
      <c r="C274" s="35"/>
    </row>
    <row r="275" spans="3:3" x14ac:dyDescent="0.25">
      <c r="C275" s="35"/>
    </row>
    <row r="276" spans="3:3" x14ac:dyDescent="0.25">
      <c r="C276" s="35"/>
    </row>
    <row r="277" spans="3:3" x14ac:dyDescent="0.25">
      <c r="C277" s="35"/>
    </row>
    <row r="278" spans="3:3" x14ac:dyDescent="0.25">
      <c r="C278" s="35"/>
    </row>
    <row r="279" spans="3:3" x14ac:dyDescent="0.25">
      <c r="C279" s="35"/>
    </row>
    <row r="280" spans="3:3" x14ac:dyDescent="0.25">
      <c r="C280" s="35"/>
    </row>
    <row r="281" spans="3:3" x14ac:dyDescent="0.25">
      <c r="C281" s="35"/>
    </row>
    <row r="282" spans="3:3" x14ac:dyDescent="0.25">
      <c r="C282" s="35"/>
    </row>
    <row r="283" spans="3:3" x14ac:dyDescent="0.25">
      <c r="C283" s="35"/>
    </row>
    <row r="284" spans="3:3" x14ac:dyDescent="0.25">
      <c r="C284" s="35"/>
    </row>
    <row r="285" spans="3:3" x14ac:dyDescent="0.25">
      <c r="C285" s="35"/>
    </row>
    <row r="286" spans="3:3" x14ac:dyDescent="0.25">
      <c r="C286" s="35"/>
    </row>
    <row r="287" spans="3:3" x14ac:dyDescent="0.25">
      <c r="C287" s="35"/>
    </row>
    <row r="288" spans="3:3" x14ac:dyDescent="0.25">
      <c r="C288" s="35"/>
    </row>
    <row r="289" spans="3:3" x14ac:dyDescent="0.25">
      <c r="C289" s="35"/>
    </row>
    <row r="290" spans="3:3" x14ac:dyDescent="0.25">
      <c r="C290" s="35"/>
    </row>
    <row r="291" spans="3:3" x14ac:dyDescent="0.25">
      <c r="C291" s="35"/>
    </row>
    <row r="292" spans="3:3" x14ac:dyDescent="0.25">
      <c r="C292" s="35"/>
    </row>
    <row r="293" spans="3:3" x14ac:dyDescent="0.25">
      <c r="C293" s="35"/>
    </row>
    <row r="294" spans="3:3" x14ac:dyDescent="0.25">
      <c r="C294" s="35"/>
    </row>
    <row r="295" spans="3:3" x14ac:dyDescent="0.25">
      <c r="C295" s="35"/>
    </row>
    <row r="296" spans="3:3" x14ac:dyDescent="0.25">
      <c r="C296" s="35"/>
    </row>
    <row r="297" spans="3:3" x14ac:dyDescent="0.25">
      <c r="C297" s="35"/>
    </row>
    <row r="298" spans="3:3" x14ac:dyDescent="0.25">
      <c r="C298" s="35"/>
    </row>
    <row r="299" spans="3:3" x14ac:dyDescent="0.25">
      <c r="C299" s="35"/>
    </row>
    <row r="300" spans="3:3" x14ac:dyDescent="0.25">
      <c r="C300" s="35"/>
    </row>
    <row r="301" spans="3:3" x14ac:dyDescent="0.25">
      <c r="C301" s="35"/>
    </row>
    <row r="302" spans="3:3" x14ac:dyDescent="0.25">
      <c r="C302" s="35"/>
    </row>
    <row r="303" spans="3:3" x14ac:dyDescent="0.25">
      <c r="C303" s="35"/>
    </row>
    <row r="304" spans="3:3" x14ac:dyDescent="0.25">
      <c r="C304" s="35"/>
    </row>
    <row r="305" spans="3:3" x14ac:dyDescent="0.25">
      <c r="C305" s="35"/>
    </row>
    <row r="306" spans="3:3" x14ac:dyDescent="0.25">
      <c r="C306" s="35"/>
    </row>
    <row r="307" spans="3:3" x14ac:dyDescent="0.25">
      <c r="C307" s="35"/>
    </row>
    <row r="308" spans="3:3" x14ac:dyDescent="0.25">
      <c r="C308" s="35"/>
    </row>
    <row r="309" spans="3:3" x14ac:dyDescent="0.25">
      <c r="C309" s="35"/>
    </row>
    <row r="310" spans="3:3" x14ac:dyDescent="0.25">
      <c r="C310" s="35"/>
    </row>
    <row r="311" spans="3:3" x14ac:dyDescent="0.25">
      <c r="C311" s="35"/>
    </row>
    <row r="312" spans="3:3" x14ac:dyDescent="0.25">
      <c r="C312" s="35"/>
    </row>
    <row r="313" spans="3:3" x14ac:dyDescent="0.25">
      <c r="C313" s="35"/>
    </row>
    <row r="314" spans="3:3" x14ac:dyDescent="0.25">
      <c r="C314" s="35"/>
    </row>
    <row r="315" spans="3:3" x14ac:dyDescent="0.25">
      <c r="C315" s="35"/>
    </row>
    <row r="316" spans="3:3" x14ac:dyDescent="0.25">
      <c r="C316" s="35"/>
    </row>
    <row r="317" spans="3:3" x14ac:dyDescent="0.25">
      <c r="C317" s="35"/>
    </row>
    <row r="318" spans="3:3" x14ac:dyDescent="0.25">
      <c r="C318" s="35"/>
    </row>
    <row r="319" spans="3:3" x14ac:dyDescent="0.25">
      <c r="C319" s="35"/>
    </row>
    <row r="320" spans="3:3" x14ac:dyDescent="0.25">
      <c r="C320" s="35"/>
    </row>
    <row r="321" spans="3:3" x14ac:dyDescent="0.25">
      <c r="C321" s="35"/>
    </row>
    <row r="322" spans="3:3" x14ac:dyDescent="0.25">
      <c r="C322" s="35"/>
    </row>
    <row r="323" spans="3:3" x14ac:dyDescent="0.25">
      <c r="C323" s="35"/>
    </row>
    <row r="324" spans="3:3" x14ac:dyDescent="0.25">
      <c r="C324" s="35"/>
    </row>
    <row r="325" spans="3:3" x14ac:dyDescent="0.25">
      <c r="C325" s="35"/>
    </row>
    <row r="326" spans="3:3" x14ac:dyDescent="0.25">
      <c r="C326" s="35"/>
    </row>
    <row r="327" spans="3:3" x14ac:dyDescent="0.25">
      <c r="C327" s="35"/>
    </row>
    <row r="328" spans="3:3" x14ac:dyDescent="0.25">
      <c r="C328" s="35"/>
    </row>
    <row r="329" spans="3:3" x14ac:dyDescent="0.25">
      <c r="C329" s="35"/>
    </row>
    <row r="330" spans="3:3" x14ac:dyDescent="0.25">
      <c r="C330" s="35"/>
    </row>
    <row r="331" spans="3:3" x14ac:dyDescent="0.25">
      <c r="C331" s="35"/>
    </row>
    <row r="332" spans="3:3" x14ac:dyDescent="0.25">
      <c r="C332" s="35"/>
    </row>
    <row r="333" spans="3:3" x14ac:dyDescent="0.25">
      <c r="C333" s="35"/>
    </row>
    <row r="334" spans="3:3" x14ac:dyDescent="0.25">
      <c r="C334" s="35"/>
    </row>
    <row r="335" spans="3:3" x14ac:dyDescent="0.25">
      <c r="C335" s="35"/>
    </row>
    <row r="336" spans="3:3" x14ac:dyDescent="0.25">
      <c r="C336" s="35"/>
    </row>
    <row r="337" spans="3:3" x14ac:dyDescent="0.25">
      <c r="C337" s="35"/>
    </row>
    <row r="338" spans="3:3" x14ac:dyDescent="0.25">
      <c r="C338" s="35"/>
    </row>
    <row r="339" spans="3:3" x14ac:dyDescent="0.25">
      <c r="C339" s="35"/>
    </row>
    <row r="340" spans="3:3" x14ac:dyDescent="0.25">
      <c r="C340" s="35"/>
    </row>
    <row r="341" spans="3:3" x14ac:dyDescent="0.25">
      <c r="C341" s="35"/>
    </row>
    <row r="342" spans="3:3" x14ac:dyDescent="0.25">
      <c r="C342" s="35"/>
    </row>
    <row r="343" spans="3:3" x14ac:dyDescent="0.25">
      <c r="C343" s="35"/>
    </row>
    <row r="344" spans="3:3" x14ac:dyDescent="0.25">
      <c r="C344" s="35"/>
    </row>
    <row r="345" spans="3:3" x14ac:dyDescent="0.25">
      <c r="C345" s="35"/>
    </row>
    <row r="346" spans="3:3" x14ac:dyDescent="0.25">
      <c r="C346" s="35"/>
    </row>
    <row r="347" spans="3:3" x14ac:dyDescent="0.25">
      <c r="C347" s="35"/>
    </row>
    <row r="348" spans="3:3" x14ac:dyDescent="0.25">
      <c r="C348" s="35"/>
    </row>
    <row r="349" spans="3:3" x14ac:dyDescent="0.25">
      <c r="C349" s="35"/>
    </row>
    <row r="350" spans="3:3" x14ac:dyDescent="0.25">
      <c r="C350" s="35"/>
    </row>
    <row r="351" spans="3:3" x14ac:dyDescent="0.25">
      <c r="C351" s="35"/>
    </row>
    <row r="352" spans="3:3" x14ac:dyDescent="0.25">
      <c r="C352" s="35"/>
    </row>
    <row r="353" spans="3:3" x14ac:dyDescent="0.25">
      <c r="C353" s="35"/>
    </row>
    <row r="354" spans="3:3" x14ac:dyDescent="0.25">
      <c r="C354" s="35"/>
    </row>
    <row r="355" spans="3:3" x14ac:dyDescent="0.25">
      <c r="C355" s="35"/>
    </row>
    <row r="356" spans="3:3" x14ac:dyDescent="0.25">
      <c r="C356" s="35"/>
    </row>
    <row r="357" spans="3:3" x14ac:dyDescent="0.25">
      <c r="C357" s="35"/>
    </row>
    <row r="358" spans="3:3" x14ac:dyDescent="0.25">
      <c r="C358" s="35"/>
    </row>
    <row r="359" spans="3:3" x14ac:dyDescent="0.25">
      <c r="C359" s="35"/>
    </row>
    <row r="360" spans="3:3" x14ac:dyDescent="0.25">
      <c r="C360" s="35"/>
    </row>
    <row r="361" spans="3:3" x14ac:dyDescent="0.25">
      <c r="C361" s="35"/>
    </row>
    <row r="362" spans="3:3" x14ac:dyDescent="0.25">
      <c r="C362" s="35"/>
    </row>
    <row r="363" spans="3:3" x14ac:dyDescent="0.25">
      <c r="C363" s="35"/>
    </row>
    <row r="364" spans="3:3" x14ac:dyDescent="0.25">
      <c r="C364" s="35"/>
    </row>
    <row r="365" spans="3:3" x14ac:dyDescent="0.25">
      <c r="C365" s="35"/>
    </row>
    <row r="366" spans="3:3" x14ac:dyDescent="0.25">
      <c r="C366" s="35"/>
    </row>
    <row r="367" spans="3:3" x14ac:dyDescent="0.25">
      <c r="C367" s="35"/>
    </row>
    <row r="368" spans="3:3" x14ac:dyDescent="0.25">
      <c r="C368" s="35"/>
    </row>
    <row r="369" spans="3:3" x14ac:dyDescent="0.25">
      <c r="C369" s="35"/>
    </row>
    <row r="370" spans="3:3" x14ac:dyDescent="0.25">
      <c r="C370" s="35"/>
    </row>
    <row r="371" spans="3:3" x14ac:dyDescent="0.25">
      <c r="C371" s="35"/>
    </row>
    <row r="372" spans="3:3" x14ac:dyDescent="0.25">
      <c r="C372" s="35"/>
    </row>
    <row r="373" spans="3:3" x14ac:dyDescent="0.25">
      <c r="C373" s="35"/>
    </row>
    <row r="374" spans="3:3" x14ac:dyDescent="0.25">
      <c r="C374" s="35"/>
    </row>
    <row r="375" spans="3:3" x14ac:dyDescent="0.25">
      <c r="C375" s="35"/>
    </row>
    <row r="376" spans="3:3" x14ac:dyDescent="0.25">
      <c r="C376" s="35"/>
    </row>
    <row r="377" spans="3:3" x14ac:dyDescent="0.25">
      <c r="C377" s="35"/>
    </row>
    <row r="378" spans="3:3" x14ac:dyDescent="0.25">
      <c r="C378" s="35"/>
    </row>
    <row r="379" spans="3:3" x14ac:dyDescent="0.25">
      <c r="C379" s="35"/>
    </row>
    <row r="380" spans="3:3" x14ac:dyDescent="0.25">
      <c r="C380" s="35"/>
    </row>
    <row r="381" spans="3:3" x14ac:dyDescent="0.25">
      <c r="C381" s="35"/>
    </row>
    <row r="382" spans="3:3" x14ac:dyDescent="0.25">
      <c r="C382" s="35"/>
    </row>
    <row r="383" spans="3:3" x14ac:dyDescent="0.25">
      <c r="C383" s="35"/>
    </row>
    <row r="384" spans="3:3" x14ac:dyDescent="0.25">
      <c r="C384" s="35"/>
    </row>
    <row r="385" spans="3:3" x14ac:dyDescent="0.25">
      <c r="C385" s="35"/>
    </row>
    <row r="386" spans="3:3" x14ac:dyDescent="0.25">
      <c r="C386" s="35"/>
    </row>
    <row r="387" spans="3:3" x14ac:dyDescent="0.25">
      <c r="C387" s="35"/>
    </row>
    <row r="388" spans="3:3" x14ac:dyDescent="0.25">
      <c r="C388" s="35"/>
    </row>
    <row r="389" spans="3:3" x14ac:dyDescent="0.25">
      <c r="C389" s="35"/>
    </row>
    <row r="390" spans="3:3" x14ac:dyDescent="0.25">
      <c r="C390" s="35"/>
    </row>
    <row r="391" spans="3:3" x14ac:dyDescent="0.25">
      <c r="C391" s="35"/>
    </row>
    <row r="392" spans="3:3" x14ac:dyDescent="0.25">
      <c r="C392" s="35"/>
    </row>
    <row r="393" spans="3:3" x14ac:dyDescent="0.25">
      <c r="C393" s="35"/>
    </row>
    <row r="394" spans="3:3" x14ac:dyDescent="0.25">
      <c r="C394" s="35"/>
    </row>
    <row r="395" spans="3:3" x14ac:dyDescent="0.25">
      <c r="C395" s="35"/>
    </row>
    <row r="396" spans="3:3" x14ac:dyDescent="0.25">
      <c r="C396" s="35"/>
    </row>
    <row r="397" spans="3:3" x14ac:dyDescent="0.25">
      <c r="C397" s="35"/>
    </row>
    <row r="398" spans="3:3" x14ac:dyDescent="0.25">
      <c r="C398" s="35"/>
    </row>
    <row r="399" spans="3:3" x14ac:dyDescent="0.25">
      <c r="C399" s="35"/>
    </row>
    <row r="400" spans="3:3" x14ac:dyDescent="0.25">
      <c r="C400" s="35"/>
    </row>
    <row r="401" spans="3:3" x14ac:dyDescent="0.25">
      <c r="C401" s="35"/>
    </row>
    <row r="402" spans="3:3" x14ac:dyDescent="0.25">
      <c r="C402" s="35"/>
    </row>
    <row r="403" spans="3:3" x14ac:dyDescent="0.25">
      <c r="C403" s="35"/>
    </row>
    <row r="404" spans="3:3" x14ac:dyDescent="0.25">
      <c r="C404" s="35"/>
    </row>
    <row r="405" spans="3:3" x14ac:dyDescent="0.25">
      <c r="C405" s="35"/>
    </row>
    <row r="406" spans="3:3" x14ac:dyDescent="0.25">
      <c r="C406" s="35"/>
    </row>
    <row r="407" spans="3:3" x14ac:dyDescent="0.25">
      <c r="C407" s="35"/>
    </row>
    <row r="408" spans="3:3" x14ac:dyDescent="0.25">
      <c r="C408" s="35"/>
    </row>
    <row r="409" spans="3:3" x14ac:dyDescent="0.25">
      <c r="C409" s="35"/>
    </row>
    <row r="410" spans="3:3" x14ac:dyDescent="0.25">
      <c r="C410" s="35"/>
    </row>
    <row r="411" spans="3:3" x14ac:dyDescent="0.25">
      <c r="C411" s="35"/>
    </row>
    <row r="412" spans="3:3" x14ac:dyDescent="0.25">
      <c r="C412" s="35"/>
    </row>
    <row r="413" spans="3:3" x14ac:dyDescent="0.25">
      <c r="C413" s="35"/>
    </row>
    <row r="414" spans="3:3" x14ac:dyDescent="0.25">
      <c r="C414" s="35"/>
    </row>
    <row r="415" spans="3:3" x14ac:dyDescent="0.25">
      <c r="C415" s="35"/>
    </row>
    <row r="416" spans="3:3" x14ac:dyDescent="0.25">
      <c r="C416" s="35"/>
    </row>
    <row r="417" spans="3:3" x14ac:dyDescent="0.25">
      <c r="C417" s="35"/>
    </row>
    <row r="418" spans="3:3" x14ac:dyDescent="0.25">
      <c r="C418" s="35"/>
    </row>
    <row r="419" spans="3:3" x14ac:dyDescent="0.25">
      <c r="C419" s="35"/>
    </row>
    <row r="420" spans="3:3" x14ac:dyDescent="0.25">
      <c r="C420" s="35"/>
    </row>
    <row r="421" spans="3:3" x14ac:dyDescent="0.25">
      <c r="C421" s="35"/>
    </row>
    <row r="422" spans="3:3" x14ac:dyDescent="0.25">
      <c r="C422" s="35"/>
    </row>
    <row r="423" spans="3:3" x14ac:dyDescent="0.25">
      <c r="C423" s="35"/>
    </row>
    <row r="424" spans="3:3" x14ac:dyDescent="0.25">
      <c r="C424" s="35"/>
    </row>
    <row r="425" spans="3:3" x14ac:dyDescent="0.25">
      <c r="C425" s="35"/>
    </row>
    <row r="426" spans="3:3" x14ac:dyDescent="0.25">
      <c r="C426" s="35"/>
    </row>
    <row r="427" spans="3:3" x14ac:dyDescent="0.25">
      <c r="C427" s="35"/>
    </row>
    <row r="428" spans="3:3" x14ac:dyDescent="0.25">
      <c r="C428" s="35"/>
    </row>
    <row r="429" spans="3:3" x14ac:dyDescent="0.25">
      <c r="C429" s="35"/>
    </row>
    <row r="430" spans="3:3" x14ac:dyDescent="0.25">
      <c r="C430" s="35"/>
    </row>
    <row r="431" spans="3:3" x14ac:dyDescent="0.25">
      <c r="C431" s="35"/>
    </row>
    <row r="432" spans="3:3" x14ac:dyDescent="0.25">
      <c r="C432" s="35"/>
    </row>
    <row r="433" spans="3:3" x14ac:dyDescent="0.25">
      <c r="C433" s="35"/>
    </row>
    <row r="434" spans="3:3" x14ac:dyDescent="0.25">
      <c r="C434" s="35"/>
    </row>
    <row r="435" spans="3:3" x14ac:dyDescent="0.25">
      <c r="C435" s="35"/>
    </row>
    <row r="436" spans="3:3" x14ac:dyDescent="0.25">
      <c r="C436" s="35"/>
    </row>
    <row r="437" spans="3:3" x14ac:dyDescent="0.25">
      <c r="C437" s="35"/>
    </row>
    <row r="438" spans="3:3" x14ac:dyDescent="0.25">
      <c r="C438" s="35"/>
    </row>
    <row r="439" spans="3:3" x14ac:dyDescent="0.25">
      <c r="C439" s="35"/>
    </row>
    <row r="440" spans="3:3" x14ac:dyDescent="0.25">
      <c r="C440" s="35"/>
    </row>
    <row r="441" spans="3:3" x14ac:dyDescent="0.25">
      <c r="C441" s="35"/>
    </row>
    <row r="442" spans="3:3" x14ac:dyDescent="0.25">
      <c r="C442" s="35"/>
    </row>
    <row r="443" spans="3:3" x14ac:dyDescent="0.25">
      <c r="C443" s="35"/>
    </row>
    <row r="444" spans="3:3" x14ac:dyDescent="0.25">
      <c r="C444" s="35"/>
    </row>
    <row r="445" spans="3:3" x14ac:dyDescent="0.25">
      <c r="C445" s="35"/>
    </row>
    <row r="446" spans="3:3" x14ac:dyDescent="0.25">
      <c r="C446" s="35"/>
    </row>
    <row r="447" spans="3:3" x14ac:dyDescent="0.25">
      <c r="C447" s="35"/>
    </row>
    <row r="448" spans="3:3" x14ac:dyDescent="0.25">
      <c r="C448" s="35"/>
    </row>
    <row r="449" spans="3:3" x14ac:dyDescent="0.25">
      <c r="C449" s="35"/>
    </row>
    <row r="450" spans="3:3" x14ac:dyDescent="0.25">
      <c r="C450" s="35"/>
    </row>
    <row r="451" spans="3:3" x14ac:dyDescent="0.25">
      <c r="C451" s="35"/>
    </row>
    <row r="452" spans="3:3" x14ac:dyDescent="0.25">
      <c r="C452" s="35"/>
    </row>
    <row r="453" spans="3:3" x14ac:dyDescent="0.25">
      <c r="C453" s="35"/>
    </row>
    <row r="454" spans="3:3" x14ac:dyDescent="0.25">
      <c r="C454" s="35"/>
    </row>
    <row r="455" spans="3:3" x14ac:dyDescent="0.25">
      <c r="C455" s="35"/>
    </row>
    <row r="456" spans="3:3" x14ac:dyDescent="0.25">
      <c r="C456" s="35"/>
    </row>
    <row r="457" spans="3:3" x14ac:dyDescent="0.25">
      <c r="C457" s="35"/>
    </row>
    <row r="458" spans="3:3" x14ac:dyDescent="0.25">
      <c r="C458" s="35"/>
    </row>
    <row r="459" spans="3:3" x14ac:dyDescent="0.25">
      <c r="C459" s="35"/>
    </row>
    <row r="460" spans="3:3" x14ac:dyDescent="0.25">
      <c r="C460" s="35"/>
    </row>
    <row r="461" spans="3:3" x14ac:dyDescent="0.25">
      <c r="C461" s="35"/>
    </row>
    <row r="462" spans="3:3" x14ac:dyDescent="0.25">
      <c r="C462" s="35"/>
    </row>
    <row r="463" spans="3:3" x14ac:dyDescent="0.25">
      <c r="C463" s="35"/>
    </row>
    <row r="464" spans="3:3" x14ac:dyDescent="0.25">
      <c r="C464" s="35"/>
    </row>
    <row r="465" spans="3:3" x14ac:dyDescent="0.25">
      <c r="C465" s="35"/>
    </row>
    <row r="466" spans="3:3" x14ac:dyDescent="0.25">
      <c r="C466" s="35"/>
    </row>
    <row r="467" spans="3:3" x14ac:dyDescent="0.25">
      <c r="C467" s="35"/>
    </row>
    <row r="468" spans="3:3" x14ac:dyDescent="0.25">
      <c r="C468" s="35"/>
    </row>
    <row r="469" spans="3:3" x14ac:dyDescent="0.25">
      <c r="C469" s="35"/>
    </row>
    <row r="470" spans="3:3" x14ac:dyDescent="0.25">
      <c r="C470" s="35"/>
    </row>
    <row r="471" spans="3:3" x14ac:dyDescent="0.25">
      <c r="C471" s="35"/>
    </row>
    <row r="472" spans="3:3" x14ac:dyDescent="0.25">
      <c r="C472" s="35"/>
    </row>
    <row r="473" spans="3:3" x14ac:dyDescent="0.25">
      <c r="C473" s="35"/>
    </row>
    <row r="474" spans="3:3" x14ac:dyDescent="0.25">
      <c r="C474" s="35"/>
    </row>
    <row r="475" spans="3:3" x14ac:dyDescent="0.25">
      <c r="C475" s="35"/>
    </row>
    <row r="476" spans="3:3" x14ac:dyDescent="0.25">
      <c r="C476" s="35"/>
    </row>
    <row r="477" spans="3:3" x14ac:dyDescent="0.25">
      <c r="C477" s="35"/>
    </row>
    <row r="478" spans="3:3" x14ac:dyDescent="0.25">
      <c r="C478" s="35"/>
    </row>
    <row r="479" spans="3:3" x14ac:dyDescent="0.25">
      <c r="C479" s="35"/>
    </row>
    <row r="480" spans="3:3" x14ac:dyDescent="0.25">
      <c r="C480" s="35"/>
    </row>
    <row r="481" spans="3:3" x14ac:dyDescent="0.25">
      <c r="C481" s="35"/>
    </row>
    <row r="482" spans="3:3" x14ac:dyDescent="0.25">
      <c r="C482" s="35"/>
    </row>
    <row r="483" spans="3:3" x14ac:dyDescent="0.25">
      <c r="C483" s="35"/>
    </row>
    <row r="484" spans="3:3" x14ac:dyDescent="0.25">
      <c r="C484" s="35"/>
    </row>
    <row r="485" spans="3:3" x14ac:dyDescent="0.25">
      <c r="C485" s="35"/>
    </row>
    <row r="486" spans="3:3" x14ac:dyDescent="0.25">
      <c r="C486" s="35"/>
    </row>
    <row r="487" spans="3:3" x14ac:dyDescent="0.25">
      <c r="C487" s="35"/>
    </row>
    <row r="488" spans="3:3" x14ac:dyDescent="0.25">
      <c r="C488" s="35"/>
    </row>
    <row r="489" spans="3:3" x14ac:dyDescent="0.25">
      <c r="C489" s="35"/>
    </row>
    <row r="490" spans="3:3" x14ac:dyDescent="0.25">
      <c r="C490" s="35"/>
    </row>
    <row r="491" spans="3:3" x14ac:dyDescent="0.25">
      <c r="C491" s="35"/>
    </row>
    <row r="492" spans="3:3" x14ac:dyDescent="0.25">
      <c r="C492" s="35"/>
    </row>
    <row r="493" spans="3:3" x14ac:dyDescent="0.25">
      <c r="C493" s="35"/>
    </row>
    <row r="494" spans="3:3" x14ac:dyDescent="0.25">
      <c r="C494" s="35"/>
    </row>
    <row r="495" spans="3:3" x14ac:dyDescent="0.25">
      <c r="C495" s="35"/>
    </row>
    <row r="496" spans="3:3" x14ac:dyDescent="0.25">
      <c r="C496" s="35"/>
    </row>
    <row r="497" spans="3:3" x14ac:dyDescent="0.25">
      <c r="C497" s="35"/>
    </row>
    <row r="498" spans="3:3" x14ac:dyDescent="0.25">
      <c r="C498" s="35"/>
    </row>
    <row r="499" spans="3:3" x14ac:dyDescent="0.25">
      <c r="C499" s="35"/>
    </row>
    <row r="500" spans="3:3" x14ac:dyDescent="0.25">
      <c r="C500" s="35"/>
    </row>
    <row r="501" spans="3:3" x14ac:dyDescent="0.25">
      <c r="C501" s="35"/>
    </row>
    <row r="502" spans="3:3" x14ac:dyDescent="0.25">
      <c r="C502" s="35"/>
    </row>
    <row r="503" spans="3:3" x14ac:dyDescent="0.25">
      <c r="C503" s="35"/>
    </row>
    <row r="504" spans="3:3" x14ac:dyDescent="0.25">
      <c r="C504" s="35"/>
    </row>
    <row r="505" spans="3:3" x14ac:dyDescent="0.25">
      <c r="C505" s="35"/>
    </row>
    <row r="506" spans="3:3" x14ac:dyDescent="0.25">
      <c r="C506" s="35"/>
    </row>
    <row r="507" spans="3:3" x14ac:dyDescent="0.25">
      <c r="C507" s="35"/>
    </row>
    <row r="508" spans="3:3" x14ac:dyDescent="0.25">
      <c r="C508" s="35"/>
    </row>
    <row r="509" spans="3:3" x14ac:dyDescent="0.25">
      <c r="C509" s="35"/>
    </row>
    <row r="510" spans="3:3" x14ac:dyDescent="0.25">
      <c r="C510" s="35"/>
    </row>
    <row r="511" spans="3:3" x14ac:dyDescent="0.25">
      <c r="C511" s="35"/>
    </row>
    <row r="512" spans="3:3" x14ac:dyDescent="0.25">
      <c r="C512" s="35"/>
    </row>
    <row r="513" spans="3:3" x14ac:dyDescent="0.25">
      <c r="C513" s="35"/>
    </row>
    <row r="514" spans="3:3" x14ac:dyDescent="0.25">
      <c r="C514" s="35"/>
    </row>
    <row r="515" spans="3:3" x14ac:dyDescent="0.25">
      <c r="C515" s="35"/>
    </row>
    <row r="516" spans="3:3" x14ac:dyDescent="0.25">
      <c r="C516" s="35"/>
    </row>
    <row r="517" spans="3:3" x14ac:dyDescent="0.25">
      <c r="C517" s="35"/>
    </row>
    <row r="518" spans="3:3" x14ac:dyDescent="0.25">
      <c r="C518" s="35"/>
    </row>
    <row r="519" spans="3:3" x14ac:dyDescent="0.25">
      <c r="C519" s="35"/>
    </row>
    <row r="520" spans="3:3" x14ac:dyDescent="0.25">
      <c r="C520" s="35"/>
    </row>
    <row r="521" spans="3:3" x14ac:dyDescent="0.25">
      <c r="C521" s="35"/>
    </row>
    <row r="522" spans="3:3" x14ac:dyDescent="0.25">
      <c r="C522" s="35"/>
    </row>
    <row r="523" spans="3:3" x14ac:dyDescent="0.25">
      <c r="C523" s="35"/>
    </row>
    <row r="524" spans="3:3" x14ac:dyDescent="0.25">
      <c r="C524" s="35"/>
    </row>
    <row r="525" spans="3:3" x14ac:dyDescent="0.25">
      <c r="C525" s="35"/>
    </row>
    <row r="526" spans="3:3" x14ac:dyDescent="0.25">
      <c r="C526" s="35"/>
    </row>
    <row r="527" spans="3:3" x14ac:dyDescent="0.25">
      <c r="C527" s="35"/>
    </row>
    <row r="528" spans="3:3" x14ac:dyDescent="0.25">
      <c r="C528" s="35"/>
    </row>
    <row r="529" spans="3:3" x14ac:dyDescent="0.25">
      <c r="C529" s="35"/>
    </row>
    <row r="530" spans="3:3" x14ac:dyDescent="0.25">
      <c r="C530" s="35"/>
    </row>
    <row r="531" spans="3:3" x14ac:dyDescent="0.25">
      <c r="C531" s="35"/>
    </row>
    <row r="532" spans="3:3" x14ac:dyDescent="0.25">
      <c r="C532" s="35"/>
    </row>
    <row r="533" spans="3:3" x14ac:dyDescent="0.25">
      <c r="C533" s="35"/>
    </row>
    <row r="534" spans="3:3" x14ac:dyDescent="0.25">
      <c r="C534" s="35"/>
    </row>
    <row r="535" spans="3:3" x14ac:dyDescent="0.25">
      <c r="C535" s="35"/>
    </row>
    <row r="536" spans="3:3" x14ac:dyDescent="0.25">
      <c r="C536" s="35"/>
    </row>
    <row r="537" spans="3:3" x14ac:dyDescent="0.25">
      <c r="C537" s="35"/>
    </row>
    <row r="538" spans="3:3" x14ac:dyDescent="0.25">
      <c r="C538" s="35"/>
    </row>
    <row r="539" spans="3:3" x14ac:dyDescent="0.25">
      <c r="C539" s="35"/>
    </row>
    <row r="540" spans="3:3" x14ac:dyDescent="0.25">
      <c r="C540" s="35"/>
    </row>
    <row r="541" spans="3:3" x14ac:dyDescent="0.25">
      <c r="C541" s="35"/>
    </row>
    <row r="542" spans="3:3" x14ac:dyDescent="0.25">
      <c r="C542" s="35"/>
    </row>
    <row r="543" spans="3:3" x14ac:dyDescent="0.25">
      <c r="C543" s="35"/>
    </row>
    <row r="544" spans="3:3" x14ac:dyDescent="0.25">
      <c r="C544" s="35"/>
    </row>
    <row r="545" spans="3:3" x14ac:dyDescent="0.25">
      <c r="C545" s="35"/>
    </row>
    <row r="546" spans="3:3" x14ac:dyDescent="0.25">
      <c r="C546" s="35"/>
    </row>
    <row r="547" spans="3:3" x14ac:dyDescent="0.25">
      <c r="C547" s="35"/>
    </row>
    <row r="548" spans="3:3" x14ac:dyDescent="0.25">
      <c r="C548" s="35"/>
    </row>
    <row r="549" spans="3:3" x14ac:dyDescent="0.25">
      <c r="C549" s="35"/>
    </row>
    <row r="550" spans="3:3" x14ac:dyDescent="0.25">
      <c r="C550" s="35"/>
    </row>
    <row r="551" spans="3:3" x14ac:dyDescent="0.25">
      <c r="C551" s="35"/>
    </row>
    <row r="552" spans="3:3" x14ac:dyDescent="0.25">
      <c r="C552" s="35"/>
    </row>
    <row r="553" spans="3:3" x14ac:dyDescent="0.25">
      <c r="C553" s="35"/>
    </row>
    <row r="554" spans="3:3" x14ac:dyDescent="0.25">
      <c r="C554" s="35"/>
    </row>
    <row r="555" spans="3:3" x14ac:dyDescent="0.25">
      <c r="C555" s="35"/>
    </row>
    <row r="556" spans="3:3" x14ac:dyDescent="0.25">
      <c r="C556" s="35"/>
    </row>
    <row r="557" spans="3:3" x14ac:dyDescent="0.25">
      <c r="C557" s="35"/>
    </row>
    <row r="558" spans="3:3" x14ac:dyDescent="0.25">
      <c r="C558" s="35"/>
    </row>
    <row r="559" spans="3:3" x14ac:dyDescent="0.25">
      <c r="C559" s="35"/>
    </row>
    <row r="560" spans="3:3" x14ac:dyDescent="0.25">
      <c r="C560" s="35"/>
    </row>
    <row r="561" spans="3:3" x14ac:dyDescent="0.25">
      <c r="C561" s="35"/>
    </row>
    <row r="562" spans="3:3" x14ac:dyDescent="0.25">
      <c r="C562" s="35"/>
    </row>
    <row r="563" spans="3:3" x14ac:dyDescent="0.25">
      <c r="C563" s="35"/>
    </row>
    <row r="564" spans="3:3" x14ac:dyDescent="0.25">
      <c r="C564" s="35"/>
    </row>
    <row r="565" spans="3:3" x14ac:dyDescent="0.25">
      <c r="C565" s="35"/>
    </row>
    <row r="566" spans="3:3" x14ac:dyDescent="0.25">
      <c r="C566" s="35"/>
    </row>
    <row r="567" spans="3:3" x14ac:dyDescent="0.25">
      <c r="C567" s="35"/>
    </row>
    <row r="568" spans="3:3" x14ac:dyDescent="0.25">
      <c r="C568" s="35"/>
    </row>
    <row r="569" spans="3:3" x14ac:dyDescent="0.25">
      <c r="C569" s="35"/>
    </row>
    <row r="570" spans="3:3" x14ac:dyDescent="0.25">
      <c r="C570" s="35"/>
    </row>
    <row r="571" spans="3:3" x14ac:dyDescent="0.25">
      <c r="C571" s="35"/>
    </row>
    <row r="572" spans="3:3" x14ac:dyDescent="0.25">
      <c r="C572" s="35"/>
    </row>
    <row r="573" spans="3:3" x14ac:dyDescent="0.25">
      <c r="C573" s="35"/>
    </row>
    <row r="574" spans="3:3" x14ac:dyDescent="0.25">
      <c r="C574" s="35"/>
    </row>
    <row r="575" spans="3:3" x14ac:dyDescent="0.25">
      <c r="C575" s="35"/>
    </row>
    <row r="576" spans="3:3" x14ac:dyDescent="0.25">
      <c r="C576" s="35"/>
    </row>
    <row r="577" spans="3:3" x14ac:dyDescent="0.25">
      <c r="C577" s="35"/>
    </row>
    <row r="578" spans="3:3" x14ac:dyDescent="0.25">
      <c r="C578" s="35"/>
    </row>
    <row r="579" spans="3:3" x14ac:dyDescent="0.25">
      <c r="C579" s="35"/>
    </row>
    <row r="580" spans="3:3" x14ac:dyDescent="0.25">
      <c r="C580" s="35"/>
    </row>
    <row r="581" spans="3:3" x14ac:dyDescent="0.25">
      <c r="C581" s="35"/>
    </row>
    <row r="582" spans="3:3" x14ac:dyDescent="0.25">
      <c r="C582" s="35"/>
    </row>
    <row r="583" spans="3:3" x14ac:dyDescent="0.25">
      <c r="C583" s="35"/>
    </row>
    <row r="584" spans="3:3" x14ac:dyDescent="0.25">
      <c r="C584" s="35"/>
    </row>
    <row r="585" spans="3:3" x14ac:dyDescent="0.25">
      <c r="C585" s="35"/>
    </row>
    <row r="586" spans="3:3" x14ac:dyDescent="0.25">
      <c r="C586" s="35"/>
    </row>
    <row r="587" spans="3:3" x14ac:dyDescent="0.25">
      <c r="C587" s="35"/>
    </row>
    <row r="588" spans="3:3" x14ac:dyDescent="0.25">
      <c r="C588" s="35"/>
    </row>
    <row r="589" spans="3:3" x14ac:dyDescent="0.25">
      <c r="C589" s="35"/>
    </row>
    <row r="590" spans="3:3" x14ac:dyDescent="0.25">
      <c r="C590" s="35"/>
    </row>
    <row r="591" spans="3:3" x14ac:dyDescent="0.25">
      <c r="C591" s="35"/>
    </row>
    <row r="592" spans="3:3" x14ac:dyDescent="0.25">
      <c r="C592" s="35"/>
    </row>
    <row r="593" spans="3:3" x14ac:dyDescent="0.25">
      <c r="C593" s="35"/>
    </row>
    <row r="594" spans="3:3" x14ac:dyDescent="0.25">
      <c r="C594" s="35"/>
    </row>
    <row r="595" spans="3:3" x14ac:dyDescent="0.25">
      <c r="C595" s="35"/>
    </row>
    <row r="596" spans="3:3" x14ac:dyDescent="0.25">
      <c r="C596" s="35"/>
    </row>
    <row r="597" spans="3:3" x14ac:dyDescent="0.25">
      <c r="C597" s="35"/>
    </row>
    <row r="598" spans="3:3" x14ac:dyDescent="0.25">
      <c r="C598" s="35"/>
    </row>
    <row r="599" spans="3:3" x14ac:dyDescent="0.25">
      <c r="C599" s="35"/>
    </row>
    <row r="600" spans="3:3" x14ac:dyDescent="0.25">
      <c r="C600" s="35"/>
    </row>
    <row r="601" spans="3:3" x14ac:dyDescent="0.25">
      <c r="C601" s="35"/>
    </row>
    <row r="602" spans="3:3" x14ac:dyDescent="0.25">
      <c r="C602" s="35"/>
    </row>
    <row r="603" spans="3:3" x14ac:dyDescent="0.25">
      <c r="C603" s="35"/>
    </row>
    <row r="604" spans="3:3" x14ac:dyDescent="0.25">
      <c r="C604" s="35"/>
    </row>
    <row r="605" spans="3:3" x14ac:dyDescent="0.25">
      <c r="C605" s="35"/>
    </row>
    <row r="606" spans="3:3" x14ac:dyDescent="0.25">
      <c r="C606" s="35"/>
    </row>
    <row r="607" spans="3:3" x14ac:dyDescent="0.25">
      <c r="C607" s="35"/>
    </row>
    <row r="608" spans="3:3" x14ac:dyDescent="0.25">
      <c r="C608" s="35"/>
    </row>
    <row r="609" spans="3:3" x14ac:dyDescent="0.25">
      <c r="C609" s="35"/>
    </row>
    <row r="610" spans="3:3" x14ac:dyDescent="0.25">
      <c r="C610" s="35"/>
    </row>
    <row r="611" spans="3:3" x14ac:dyDescent="0.25">
      <c r="C611" s="35"/>
    </row>
    <row r="612" spans="3:3" x14ac:dyDescent="0.25">
      <c r="C612" s="35"/>
    </row>
    <row r="613" spans="3:3" x14ac:dyDescent="0.25">
      <c r="C613" s="35"/>
    </row>
    <row r="614" spans="3:3" x14ac:dyDescent="0.25">
      <c r="C614" s="35"/>
    </row>
    <row r="615" spans="3:3" x14ac:dyDescent="0.25">
      <c r="C615" s="35"/>
    </row>
    <row r="616" spans="3:3" x14ac:dyDescent="0.25">
      <c r="C616" s="35"/>
    </row>
    <row r="617" spans="3:3" x14ac:dyDescent="0.25">
      <c r="C617" s="35"/>
    </row>
    <row r="618" spans="3:3" x14ac:dyDescent="0.25">
      <c r="C618" s="35"/>
    </row>
    <row r="619" spans="3:3" x14ac:dyDescent="0.25">
      <c r="C619" s="35"/>
    </row>
    <row r="620" spans="3:3" x14ac:dyDescent="0.25">
      <c r="C620" s="35"/>
    </row>
    <row r="621" spans="3:3" x14ac:dyDescent="0.25">
      <c r="C621" s="35"/>
    </row>
    <row r="622" spans="3:3" x14ac:dyDescent="0.25">
      <c r="C622" s="35"/>
    </row>
    <row r="623" spans="3:3" x14ac:dyDescent="0.25">
      <c r="C623" s="35"/>
    </row>
    <row r="624" spans="3:3" x14ac:dyDescent="0.25">
      <c r="C624" s="35"/>
    </row>
    <row r="625" spans="3:3" x14ac:dyDescent="0.25">
      <c r="C625" s="35"/>
    </row>
    <row r="626" spans="3:3" x14ac:dyDescent="0.25">
      <c r="C626" s="35"/>
    </row>
    <row r="627" spans="3:3" x14ac:dyDescent="0.25">
      <c r="C627" s="35"/>
    </row>
    <row r="628" spans="3:3" x14ac:dyDescent="0.25">
      <c r="C628" s="35"/>
    </row>
    <row r="629" spans="3:3" x14ac:dyDescent="0.25">
      <c r="C629" s="35"/>
    </row>
    <row r="630" spans="3:3" x14ac:dyDescent="0.25">
      <c r="C630" s="35"/>
    </row>
    <row r="631" spans="3:3" x14ac:dyDescent="0.25">
      <c r="C631" s="35"/>
    </row>
    <row r="632" spans="3:3" x14ac:dyDescent="0.25">
      <c r="C632" s="35"/>
    </row>
    <row r="633" spans="3:3" x14ac:dyDescent="0.25">
      <c r="C633" s="35"/>
    </row>
    <row r="634" spans="3:3" x14ac:dyDescent="0.25">
      <c r="C634" s="35"/>
    </row>
    <row r="635" spans="3:3" x14ac:dyDescent="0.25">
      <c r="C635" s="35"/>
    </row>
    <row r="636" spans="3:3" x14ac:dyDescent="0.25">
      <c r="C636" s="35"/>
    </row>
    <row r="637" spans="3:3" x14ac:dyDescent="0.25">
      <c r="C637" s="35"/>
    </row>
    <row r="638" spans="3:3" x14ac:dyDescent="0.25">
      <c r="C638" s="35"/>
    </row>
    <row r="639" spans="3:3" x14ac:dyDescent="0.25">
      <c r="C639" s="35"/>
    </row>
    <row r="640" spans="3:3" x14ac:dyDescent="0.25">
      <c r="C640" s="35"/>
    </row>
    <row r="641" spans="3:3" x14ac:dyDescent="0.25">
      <c r="C641" s="35"/>
    </row>
    <row r="642" spans="3:3" x14ac:dyDescent="0.25">
      <c r="C642" s="35"/>
    </row>
    <row r="643" spans="3:3" x14ac:dyDescent="0.25">
      <c r="C643" s="35"/>
    </row>
    <row r="644" spans="3:3" x14ac:dyDescent="0.25">
      <c r="C644" s="35"/>
    </row>
    <row r="645" spans="3:3" x14ac:dyDescent="0.25">
      <c r="C645" s="35"/>
    </row>
    <row r="646" spans="3:3" x14ac:dyDescent="0.25">
      <c r="C646" s="35"/>
    </row>
    <row r="647" spans="3:3" x14ac:dyDescent="0.25">
      <c r="C647" s="35"/>
    </row>
    <row r="648" spans="3:3" x14ac:dyDescent="0.25">
      <c r="C648" s="35"/>
    </row>
    <row r="649" spans="3:3" x14ac:dyDescent="0.25">
      <c r="C649" s="35"/>
    </row>
    <row r="650" spans="3:3" x14ac:dyDescent="0.25">
      <c r="C650" s="35"/>
    </row>
    <row r="651" spans="3:3" x14ac:dyDescent="0.25">
      <c r="C651" s="35"/>
    </row>
    <row r="652" spans="3:3" x14ac:dyDescent="0.25">
      <c r="C652" s="35"/>
    </row>
    <row r="653" spans="3:3" x14ac:dyDescent="0.25">
      <c r="C653" s="35"/>
    </row>
    <row r="654" spans="3:3" x14ac:dyDescent="0.25">
      <c r="C654" s="35"/>
    </row>
    <row r="655" spans="3:3" x14ac:dyDescent="0.25">
      <c r="C655" s="35"/>
    </row>
    <row r="656" spans="3:3" x14ac:dyDescent="0.25">
      <c r="C656" s="35"/>
    </row>
    <row r="657" spans="3:3" x14ac:dyDescent="0.25">
      <c r="C657" s="35"/>
    </row>
    <row r="658" spans="3:3" x14ac:dyDescent="0.25">
      <c r="C658" s="35"/>
    </row>
    <row r="659" spans="3:3" x14ac:dyDescent="0.25">
      <c r="C659" s="35"/>
    </row>
    <row r="660" spans="3:3" x14ac:dyDescent="0.25">
      <c r="C660" s="35"/>
    </row>
    <row r="661" spans="3:3" x14ac:dyDescent="0.25">
      <c r="C661" s="35"/>
    </row>
    <row r="662" spans="3:3" x14ac:dyDescent="0.25">
      <c r="C662" s="35"/>
    </row>
    <row r="663" spans="3:3" x14ac:dyDescent="0.25">
      <c r="C663" s="35"/>
    </row>
    <row r="664" spans="3:3" x14ac:dyDescent="0.25">
      <c r="C664" s="35"/>
    </row>
    <row r="665" spans="3:3" x14ac:dyDescent="0.25">
      <c r="C665" s="35"/>
    </row>
    <row r="666" spans="3:3" x14ac:dyDescent="0.25">
      <c r="C666" s="35"/>
    </row>
    <row r="667" spans="3:3" x14ac:dyDescent="0.25">
      <c r="C667" s="35"/>
    </row>
    <row r="668" spans="3:3" x14ac:dyDescent="0.25">
      <c r="C668" s="35"/>
    </row>
    <row r="669" spans="3:3" x14ac:dyDescent="0.25">
      <c r="C669" s="35"/>
    </row>
    <row r="670" spans="3:3" x14ac:dyDescent="0.25">
      <c r="C670" s="35"/>
    </row>
    <row r="671" spans="3:3" x14ac:dyDescent="0.25">
      <c r="C671" s="35"/>
    </row>
    <row r="672" spans="3:3" x14ac:dyDescent="0.25">
      <c r="C672" s="35"/>
    </row>
    <row r="673" spans="3:3" x14ac:dyDescent="0.25">
      <c r="C673" s="35"/>
    </row>
    <row r="674" spans="3:3" x14ac:dyDescent="0.25">
      <c r="C674" s="35"/>
    </row>
    <row r="675" spans="3:3" x14ac:dyDescent="0.25">
      <c r="C675" s="35"/>
    </row>
    <row r="676" spans="3:3" x14ac:dyDescent="0.25">
      <c r="C676" s="35"/>
    </row>
    <row r="677" spans="3:3" x14ac:dyDescent="0.25">
      <c r="C677" s="35"/>
    </row>
    <row r="678" spans="3:3" x14ac:dyDescent="0.25">
      <c r="C678" s="35"/>
    </row>
    <row r="679" spans="3:3" x14ac:dyDescent="0.25">
      <c r="C679" s="35"/>
    </row>
    <row r="680" spans="3:3" x14ac:dyDescent="0.25">
      <c r="C680" s="35"/>
    </row>
    <row r="681" spans="3:3" x14ac:dyDescent="0.25">
      <c r="C681" s="35"/>
    </row>
    <row r="682" spans="3:3" x14ac:dyDescent="0.25">
      <c r="C682" s="35"/>
    </row>
    <row r="683" spans="3:3" x14ac:dyDescent="0.25">
      <c r="C683" s="35"/>
    </row>
    <row r="684" spans="3:3" x14ac:dyDescent="0.25">
      <c r="C684" s="35"/>
    </row>
    <row r="685" spans="3:3" x14ac:dyDescent="0.25">
      <c r="C685" s="35"/>
    </row>
    <row r="686" spans="3:3" x14ac:dyDescent="0.25">
      <c r="C686" s="35"/>
    </row>
    <row r="687" spans="3:3" x14ac:dyDescent="0.25">
      <c r="C687" s="35"/>
    </row>
    <row r="688" spans="3:3" x14ac:dyDescent="0.25">
      <c r="C688" s="35"/>
    </row>
    <row r="689" spans="3:3" x14ac:dyDescent="0.25">
      <c r="C689" s="35"/>
    </row>
    <row r="690" spans="3:3" x14ac:dyDescent="0.25">
      <c r="C690" s="35"/>
    </row>
    <row r="691" spans="3:3" x14ac:dyDescent="0.25">
      <c r="C691" s="35"/>
    </row>
    <row r="692" spans="3:3" x14ac:dyDescent="0.25">
      <c r="C692" s="35"/>
    </row>
    <row r="693" spans="3:3" x14ac:dyDescent="0.25">
      <c r="C693" s="35"/>
    </row>
    <row r="694" spans="3:3" x14ac:dyDescent="0.25">
      <c r="C694" s="35"/>
    </row>
    <row r="695" spans="3:3" x14ac:dyDescent="0.25">
      <c r="C695" s="35"/>
    </row>
    <row r="696" spans="3:3" x14ac:dyDescent="0.25">
      <c r="C696" s="35"/>
    </row>
    <row r="697" spans="3:3" x14ac:dyDescent="0.25">
      <c r="C697" s="35"/>
    </row>
    <row r="698" spans="3:3" x14ac:dyDescent="0.25">
      <c r="C698" s="35"/>
    </row>
    <row r="699" spans="3:3" x14ac:dyDescent="0.25">
      <c r="C699" s="35"/>
    </row>
    <row r="700" spans="3:3" x14ac:dyDescent="0.25">
      <c r="C700" s="35"/>
    </row>
    <row r="701" spans="3:3" x14ac:dyDescent="0.25">
      <c r="C701" s="35"/>
    </row>
    <row r="702" spans="3:3" x14ac:dyDescent="0.25">
      <c r="C702" s="35"/>
    </row>
    <row r="703" spans="3:3" x14ac:dyDescent="0.25">
      <c r="C703" s="35"/>
    </row>
    <row r="704" spans="3:3" x14ac:dyDescent="0.25">
      <c r="C704" s="35"/>
    </row>
    <row r="705" spans="3:3" x14ac:dyDescent="0.25">
      <c r="C705" s="35"/>
    </row>
    <row r="706" spans="3:3" x14ac:dyDescent="0.25">
      <c r="C706" s="35"/>
    </row>
    <row r="707" spans="3:3" x14ac:dyDescent="0.25">
      <c r="C707" s="35"/>
    </row>
    <row r="708" spans="3:3" x14ac:dyDescent="0.25">
      <c r="C708" s="35"/>
    </row>
    <row r="709" spans="3:3" x14ac:dyDescent="0.25">
      <c r="C709" s="35"/>
    </row>
    <row r="710" spans="3:3" x14ac:dyDescent="0.25">
      <c r="C710" s="35"/>
    </row>
    <row r="711" spans="3:3" x14ac:dyDescent="0.25">
      <c r="C711" s="35"/>
    </row>
    <row r="712" spans="3:3" x14ac:dyDescent="0.25">
      <c r="C712" s="35"/>
    </row>
    <row r="713" spans="3:3" x14ac:dyDescent="0.25">
      <c r="C713" s="35"/>
    </row>
    <row r="714" spans="3:3" x14ac:dyDescent="0.25">
      <c r="C714" s="35"/>
    </row>
    <row r="715" spans="3:3" x14ac:dyDescent="0.25">
      <c r="C715" s="35"/>
    </row>
    <row r="716" spans="3:3" x14ac:dyDescent="0.25">
      <c r="C716" s="35"/>
    </row>
    <row r="717" spans="3:3" x14ac:dyDescent="0.25">
      <c r="C717" s="35"/>
    </row>
    <row r="718" spans="3:3" x14ac:dyDescent="0.25">
      <c r="C718" s="35"/>
    </row>
    <row r="719" spans="3:3" x14ac:dyDescent="0.25">
      <c r="C719" s="35"/>
    </row>
    <row r="720" spans="3:3" x14ac:dyDescent="0.25">
      <c r="C720" s="35"/>
    </row>
    <row r="721" spans="3:3" x14ac:dyDescent="0.25">
      <c r="C721" s="35"/>
    </row>
    <row r="722" spans="3:3" x14ac:dyDescent="0.25">
      <c r="C722" s="35"/>
    </row>
    <row r="723" spans="3:3" x14ac:dyDescent="0.25">
      <c r="C723" s="35"/>
    </row>
    <row r="724" spans="3:3" x14ac:dyDescent="0.25">
      <c r="C724" s="35"/>
    </row>
    <row r="725" spans="3:3" x14ac:dyDescent="0.25">
      <c r="C725" s="35"/>
    </row>
    <row r="726" spans="3:3" x14ac:dyDescent="0.25">
      <c r="C726" s="35"/>
    </row>
    <row r="727" spans="3:3" x14ac:dyDescent="0.25">
      <c r="C727" s="35"/>
    </row>
    <row r="728" spans="3:3" x14ac:dyDescent="0.25">
      <c r="C728" s="35"/>
    </row>
    <row r="729" spans="3:3" x14ac:dyDescent="0.25">
      <c r="C729" s="35"/>
    </row>
    <row r="730" spans="3:3" x14ac:dyDescent="0.25">
      <c r="C730" s="35"/>
    </row>
    <row r="731" spans="3:3" x14ac:dyDescent="0.25">
      <c r="C731" s="35"/>
    </row>
    <row r="732" spans="3:3" x14ac:dyDescent="0.25">
      <c r="C732" s="35"/>
    </row>
    <row r="733" spans="3:3" x14ac:dyDescent="0.25">
      <c r="C733" s="35"/>
    </row>
    <row r="734" spans="3:3" x14ac:dyDescent="0.25">
      <c r="C734" s="35"/>
    </row>
    <row r="735" spans="3:3" x14ac:dyDescent="0.25">
      <c r="C735" s="35"/>
    </row>
    <row r="736" spans="3:3" x14ac:dyDescent="0.25">
      <c r="C736" s="35"/>
    </row>
    <row r="737" spans="3:3" x14ac:dyDescent="0.25">
      <c r="C737" s="35"/>
    </row>
    <row r="738" spans="3:3" x14ac:dyDescent="0.25">
      <c r="C738" s="35"/>
    </row>
    <row r="739" spans="3:3" x14ac:dyDescent="0.25">
      <c r="C739" s="35"/>
    </row>
    <row r="740" spans="3:3" x14ac:dyDescent="0.25">
      <c r="C740" s="35"/>
    </row>
    <row r="741" spans="3:3" x14ac:dyDescent="0.25">
      <c r="C741" s="35"/>
    </row>
    <row r="742" spans="3:3" x14ac:dyDescent="0.25">
      <c r="C742" s="35"/>
    </row>
    <row r="743" spans="3:3" x14ac:dyDescent="0.25">
      <c r="C743" s="35"/>
    </row>
    <row r="744" spans="3:3" x14ac:dyDescent="0.25">
      <c r="C744" s="35"/>
    </row>
    <row r="745" spans="3:3" x14ac:dyDescent="0.25">
      <c r="C745" s="35"/>
    </row>
    <row r="746" spans="3:3" x14ac:dyDescent="0.25">
      <c r="C746" s="35"/>
    </row>
    <row r="747" spans="3:3" x14ac:dyDescent="0.25">
      <c r="C747" s="35"/>
    </row>
    <row r="748" spans="3:3" x14ac:dyDescent="0.25">
      <c r="C748" s="35"/>
    </row>
    <row r="749" spans="3:3" x14ac:dyDescent="0.25">
      <c r="C749" s="35"/>
    </row>
    <row r="750" spans="3:3" x14ac:dyDescent="0.25">
      <c r="C750" s="35"/>
    </row>
    <row r="751" spans="3:3" x14ac:dyDescent="0.25">
      <c r="C751" s="35"/>
    </row>
    <row r="752" spans="3:3" x14ac:dyDescent="0.25">
      <c r="C752" s="35"/>
    </row>
    <row r="753" spans="3:3" x14ac:dyDescent="0.25">
      <c r="C753" s="35"/>
    </row>
    <row r="754" spans="3:3" x14ac:dyDescent="0.25">
      <c r="C754" s="35"/>
    </row>
    <row r="755" spans="3:3" x14ac:dyDescent="0.25">
      <c r="C755" s="35"/>
    </row>
    <row r="756" spans="3:3" x14ac:dyDescent="0.25">
      <c r="C756" s="35"/>
    </row>
    <row r="757" spans="3:3" x14ac:dyDescent="0.25">
      <c r="C757" s="35"/>
    </row>
    <row r="758" spans="3:3" x14ac:dyDescent="0.25">
      <c r="C758" s="35"/>
    </row>
    <row r="759" spans="3:3" x14ac:dyDescent="0.25">
      <c r="C759" s="35"/>
    </row>
    <row r="760" spans="3:3" x14ac:dyDescent="0.25">
      <c r="C760" s="35"/>
    </row>
    <row r="761" spans="3:3" x14ac:dyDescent="0.25">
      <c r="C761" s="35"/>
    </row>
    <row r="762" spans="3:3" x14ac:dyDescent="0.25">
      <c r="C762" s="35"/>
    </row>
    <row r="763" spans="3:3" x14ac:dyDescent="0.25">
      <c r="C763" s="35"/>
    </row>
    <row r="764" spans="3:3" x14ac:dyDescent="0.25">
      <c r="C764" s="35"/>
    </row>
    <row r="765" spans="3:3" x14ac:dyDescent="0.25">
      <c r="C765" s="35"/>
    </row>
    <row r="766" spans="3:3" x14ac:dyDescent="0.25">
      <c r="C766" s="35"/>
    </row>
    <row r="767" spans="3:3" x14ac:dyDescent="0.25">
      <c r="C767" s="35"/>
    </row>
    <row r="768" spans="3:3" x14ac:dyDescent="0.25">
      <c r="C768" s="35"/>
    </row>
    <row r="769" spans="3:3" x14ac:dyDescent="0.25">
      <c r="C769" s="35"/>
    </row>
    <row r="770" spans="3:3" x14ac:dyDescent="0.25">
      <c r="C770" s="35"/>
    </row>
    <row r="771" spans="3:3" x14ac:dyDescent="0.25">
      <c r="C771" s="35"/>
    </row>
    <row r="772" spans="3:3" x14ac:dyDescent="0.25">
      <c r="C772" s="35"/>
    </row>
    <row r="773" spans="3:3" x14ac:dyDescent="0.25">
      <c r="C773" s="35"/>
    </row>
    <row r="774" spans="3:3" x14ac:dyDescent="0.25">
      <c r="C774" s="35"/>
    </row>
    <row r="775" spans="3:3" x14ac:dyDescent="0.25">
      <c r="C775" s="35"/>
    </row>
    <row r="776" spans="3:3" x14ac:dyDescent="0.25">
      <c r="C776" s="35"/>
    </row>
    <row r="777" spans="3:3" x14ac:dyDescent="0.25">
      <c r="C777" s="35"/>
    </row>
    <row r="778" spans="3:3" x14ac:dyDescent="0.25">
      <c r="C778" s="35"/>
    </row>
    <row r="779" spans="3:3" x14ac:dyDescent="0.25">
      <c r="C779" s="35"/>
    </row>
    <row r="780" spans="3:3" x14ac:dyDescent="0.25">
      <c r="C780" s="35"/>
    </row>
    <row r="781" spans="3:3" x14ac:dyDescent="0.25">
      <c r="C781" s="35"/>
    </row>
    <row r="782" spans="3:3" x14ac:dyDescent="0.25">
      <c r="C782" s="35"/>
    </row>
    <row r="783" spans="3:3" x14ac:dyDescent="0.25">
      <c r="C783" s="35"/>
    </row>
    <row r="784" spans="3:3" x14ac:dyDescent="0.25">
      <c r="C784" s="35"/>
    </row>
    <row r="785" spans="3:3" x14ac:dyDescent="0.25">
      <c r="C785" s="35"/>
    </row>
    <row r="786" spans="3:3" x14ac:dyDescent="0.25">
      <c r="C786" s="35"/>
    </row>
    <row r="787" spans="3:3" x14ac:dyDescent="0.25">
      <c r="C787" s="35"/>
    </row>
    <row r="788" spans="3:3" x14ac:dyDescent="0.25">
      <c r="C788" s="35"/>
    </row>
    <row r="789" spans="3:3" x14ac:dyDescent="0.25">
      <c r="C789" s="35"/>
    </row>
    <row r="790" spans="3:3" x14ac:dyDescent="0.25">
      <c r="C790" s="35"/>
    </row>
    <row r="791" spans="3:3" x14ac:dyDescent="0.25">
      <c r="C791" s="35"/>
    </row>
    <row r="792" spans="3:3" x14ac:dyDescent="0.25">
      <c r="C792" s="35"/>
    </row>
    <row r="793" spans="3:3" x14ac:dyDescent="0.25">
      <c r="C793" s="35"/>
    </row>
    <row r="794" spans="3:3" x14ac:dyDescent="0.25">
      <c r="C794" s="35"/>
    </row>
    <row r="795" spans="3:3" x14ac:dyDescent="0.25">
      <c r="C795" s="35"/>
    </row>
    <row r="796" spans="3:3" x14ac:dyDescent="0.25">
      <c r="C796" s="35"/>
    </row>
    <row r="797" spans="3:3" x14ac:dyDescent="0.25">
      <c r="C797" s="35"/>
    </row>
    <row r="798" spans="3:3" x14ac:dyDescent="0.25">
      <c r="C798" s="35"/>
    </row>
    <row r="799" spans="3:3" x14ac:dyDescent="0.25">
      <c r="C799" s="35"/>
    </row>
    <row r="800" spans="3:3" x14ac:dyDescent="0.25">
      <c r="C800" s="35"/>
    </row>
    <row r="801" spans="3:3" x14ac:dyDescent="0.25">
      <c r="C801" s="35"/>
    </row>
    <row r="802" spans="3:3" x14ac:dyDescent="0.25">
      <c r="C802" s="35"/>
    </row>
    <row r="803" spans="3:3" x14ac:dyDescent="0.25">
      <c r="C803" s="35"/>
    </row>
    <row r="804" spans="3:3" x14ac:dyDescent="0.25">
      <c r="C804" s="35"/>
    </row>
    <row r="805" spans="3:3" x14ac:dyDescent="0.25">
      <c r="C805" s="35"/>
    </row>
    <row r="806" spans="3:3" x14ac:dyDescent="0.25">
      <c r="C806" s="35"/>
    </row>
    <row r="807" spans="3:3" x14ac:dyDescent="0.25">
      <c r="C807" s="35"/>
    </row>
    <row r="808" spans="3:3" x14ac:dyDescent="0.25">
      <c r="C808" s="35"/>
    </row>
    <row r="809" spans="3:3" x14ac:dyDescent="0.25">
      <c r="C809" s="35"/>
    </row>
    <row r="810" spans="3:3" x14ac:dyDescent="0.25">
      <c r="C810" s="35"/>
    </row>
    <row r="811" spans="3:3" x14ac:dyDescent="0.25">
      <c r="C811" s="35"/>
    </row>
    <row r="812" spans="3:3" x14ac:dyDescent="0.25">
      <c r="C812" s="35"/>
    </row>
    <row r="813" spans="3:3" x14ac:dyDescent="0.25">
      <c r="C813" s="35"/>
    </row>
    <row r="814" spans="3:3" x14ac:dyDescent="0.25">
      <c r="C814" s="35"/>
    </row>
    <row r="815" spans="3:3" x14ac:dyDescent="0.25">
      <c r="C815" s="35"/>
    </row>
    <row r="816" spans="3:3" x14ac:dyDescent="0.25">
      <c r="C816" s="35"/>
    </row>
    <row r="817" spans="3:3" x14ac:dyDescent="0.25">
      <c r="C817" s="35"/>
    </row>
    <row r="818" spans="3:3" x14ac:dyDescent="0.25">
      <c r="C818" s="35"/>
    </row>
    <row r="819" spans="3:3" x14ac:dyDescent="0.25">
      <c r="C819" s="35"/>
    </row>
    <row r="820" spans="3:3" x14ac:dyDescent="0.25">
      <c r="C820" s="35"/>
    </row>
    <row r="821" spans="3:3" x14ac:dyDescent="0.25">
      <c r="C821" s="35"/>
    </row>
    <row r="822" spans="3:3" x14ac:dyDescent="0.25">
      <c r="C822" s="35"/>
    </row>
    <row r="823" spans="3:3" x14ac:dyDescent="0.25">
      <c r="C823" s="35"/>
    </row>
    <row r="824" spans="3:3" x14ac:dyDescent="0.25">
      <c r="C824" s="35"/>
    </row>
    <row r="825" spans="3:3" x14ac:dyDescent="0.25">
      <c r="C825" s="35"/>
    </row>
    <row r="826" spans="3:3" x14ac:dyDescent="0.25">
      <c r="C826" s="35"/>
    </row>
    <row r="827" spans="3:3" x14ac:dyDescent="0.25">
      <c r="C827" s="35"/>
    </row>
    <row r="828" spans="3:3" x14ac:dyDescent="0.25">
      <c r="C828" s="35"/>
    </row>
    <row r="829" spans="3:3" x14ac:dyDescent="0.25">
      <c r="C829" s="35"/>
    </row>
    <row r="830" spans="3:3" x14ac:dyDescent="0.25">
      <c r="C830" s="35"/>
    </row>
    <row r="831" spans="3:3" x14ac:dyDescent="0.25">
      <c r="C831" s="35"/>
    </row>
    <row r="832" spans="3:3" x14ac:dyDescent="0.25">
      <c r="C832" s="35"/>
    </row>
    <row r="833" spans="3:3" x14ac:dyDescent="0.25">
      <c r="C833" s="35"/>
    </row>
    <row r="834" spans="3:3" x14ac:dyDescent="0.25">
      <c r="C834" s="35"/>
    </row>
    <row r="835" spans="3:3" x14ac:dyDescent="0.25">
      <c r="C835" s="35"/>
    </row>
    <row r="836" spans="3:3" x14ac:dyDescent="0.25">
      <c r="C836" s="35"/>
    </row>
    <row r="837" spans="3:3" x14ac:dyDescent="0.25">
      <c r="C837" s="35"/>
    </row>
    <row r="838" spans="3:3" x14ac:dyDescent="0.25">
      <c r="C838" s="35"/>
    </row>
    <row r="839" spans="3:3" x14ac:dyDescent="0.25">
      <c r="C839" s="35"/>
    </row>
    <row r="840" spans="3:3" x14ac:dyDescent="0.25">
      <c r="C840" s="35"/>
    </row>
    <row r="841" spans="3:3" x14ac:dyDescent="0.25">
      <c r="C841" s="35"/>
    </row>
    <row r="842" spans="3:3" x14ac:dyDescent="0.25">
      <c r="C842" s="35"/>
    </row>
    <row r="843" spans="3:3" x14ac:dyDescent="0.25">
      <c r="C843" s="35"/>
    </row>
    <row r="844" spans="3:3" x14ac:dyDescent="0.25">
      <c r="C844" s="35"/>
    </row>
    <row r="845" spans="3:3" x14ac:dyDescent="0.25">
      <c r="C845" s="35"/>
    </row>
    <row r="846" spans="3:3" x14ac:dyDescent="0.25">
      <c r="C846" s="35"/>
    </row>
    <row r="847" spans="3:3" x14ac:dyDescent="0.25">
      <c r="C847" s="35"/>
    </row>
    <row r="848" spans="3:3" x14ac:dyDescent="0.25">
      <c r="C848" s="35"/>
    </row>
    <row r="849" spans="3:3" x14ac:dyDescent="0.25">
      <c r="C849" s="35"/>
    </row>
    <row r="850" spans="3:3" x14ac:dyDescent="0.25">
      <c r="C850" s="35"/>
    </row>
    <row r="851" spans="3:3" x14ac:dyDescent="0.25">
      <c r="C851" s="35"/>
    </row>
    <row r="852" spans="3:3" x14ac:dyDescent="0.25">
      <c r="C852" s="35"/>
    </row>
    <row r="853" spans="3:3" x14ac:dyDescent="0.25">
      <c r="C853" s="35"/>
    </row>
    <row r="854" spans="3:3" x14ac:dyDescent="0.25">
      <c r="C854" s="35"/>
    </row>
    <row r="855" spans="3:3" x14ac:dyDescent="0.25">
      <c r="C855" s="35"/>
    </row>
    <row r="856" spans="3:3" x14ac:dyDescent="0.25">
      <c r="C856" s="35"/>
    </row>
    <row r="857" spans="3:3" x14ac:dyDescent="0.25">
      <c r="C857" s="35"/>
    </row>
    <row r="858" spans="3:3" x14ac:dyDescent="0.25">
      <c r="C858" s="35"/>
    </row>
    <row r="859" spans="3:3" x14ac:dyDescent="0.25">
      <c r="C859" s="35"/>
    </row>
    <row r="860" spans="3:3" x14ac:dyDescent="0.25">
      <c r="C860" s="35"/>
    </row>
    <row r="861" spans="3:3" x14ac:dyDescent="0.25">
      <c r="C861" s="35"/>
    </row>
    <row r="862" spans="3:3" x14ac:dyDescent="0.25">
      <c r="C862" s="35"/>
    </row>
    <row r="863" spans="3:3" x14ac:dyDescent="0.25">
      <c r="C863" s="35"/>
    </row>
    <row r="864" spans="3:3" x14ac:dyDescent="0.25">
      <c r="C864" s="35"/>
    </row>
    <row r="865" spans="3:3" x14ac:dyDescent="0.25">
      <c r="C865" s="35"/>
    </row>
    <row r="866" spans="3:3" x14ac:dyDescent="0.25">
      <c r="C866" s="35"/>
    </row>
    <row r="867" spans="3:3" x14ac:dyDescent="0.25">
      <c r="C867" s="35"/>
    </row>
    <row r="868" spans="3:3" x14ac:dyDescent="0.25">
      <c r="C868" s="35"/>
    </row>
    <row r="869" spans="3:3" x14ac:dyDescent="0.25">
      <c r="C869" s="35"/>
    </row>
    <row r="870" spans="3:3" x14ac:dyDescent="0.25">
      <c r="C870" s="35"/>
    </row>
    <row r="871" spans="3:3" x14ac:dyDescent="0.25">
      <c r="C871" s="35"/>
    </row>
    <row r="872" spans="3:3" x14ac:dyDescent="0.25">
      <c r="C872" s="35"/>
    </row>
    <row r="873" spans="3:3" x14ac:dyDescent="0.25">
      <c r="C873" s="35"/>
    </row>
    <row r="874" spans="3:3" x14ac:dyDescent="0.25">
      <c r="C874" s="35"/>
    </row>
    <row r="875" spans="3:3" x14ac:dyDescent="0.25">
      <c r="C875" s="35"/>
    </row>
    <row r="876" spans="3:3" x14ac:dyDescent="0.25">
      <c r="C876" s="35"/>
    </row>
    <row r="877" spans="3:3" x14ac:dyDescent="0.25">
      <c r="C877" s="35"/>
    </row>
    <row r="878" spans="3:3" x14ac:dyDescent="0.25">
      <c r="C878" s="35"/>
    </row>
    <row r="879" spans="3:3" x14ac:dyDescent="0.25">
      <c r="C879" s="35"/>
    </row>
    <row r="880" spans="3:3" x14ac:dyDescent="0.25">
      <c r="C880" s="35"/>
    </row>
    <row r="881" spans="3:3" x14ac:dyDescent="0.25">
      <c r="C881" s="35"/>
    </row>
    <row r="882" spans="3:3" x14ac:dyDescent="0.25">
      <c r="C882" s="35"/>
    </row>
    <row r="883" spans="3:3" x14ac:dyDescent="0.25">
      <c r="C883" s="35"/>
    </row>
    <row r="884" spans="3:3" x14ac:dyDescent="0.25">
      <c r="C884" s="35"/>
    </row>
    <row r="885" spans="3:3" x14ac:dyDescent="0.25">
      <c r="C885" s="35"/>
    </row>
    <row r="886" spans="3:3" x14ac:dyDescent="0.25">
      <c r="C886" s="35"/>
    </row>
    <row r="887" spans="3:3" x14ac:dyDescent="0.25">
      <c r="C887" s="35"/>
    </row>
    <row r="888" spans="3:3" x14ac:dyDescent="0.25">
      <c r="C888" s="35"/>
    </row>
    <row r="889" spans="3:3" x14ac:dyDescent="0.25">
      <c r="C889" s="35"/>
    </row>
    <row r="890" spans="3:3" x14ac:dyDescent="0.25">
      <c r="C890" s="35"/>
    </row>
    <row r="891" spans="3:3" x14ac:dyDescent="0.25">
      <c r="C891" s="35"/>
    </row>
    <row r="892" spans="3:3" x14ac:dyDescent="0.25">
      <c r="C892" s="35"/>
    </row>
    <row r="893" spans="3:3" x14ac:dyDescent="0.25">
      <c r="C893" s="35"/>
    </row>
    <row r="894" spans="3:3" x14ac:dyDescent="0.25">
      <c r="C894" s="35"/>
    </row>
    <row r="895" spans="3:3" x14ac:dyDescent="0.25">
      <c r="C895" s="35"/>
    </row>
    <row r="896" spans="3:3" x14ac:dyDescent="0.25">
      <c r="C896" s="35"/>
    </row>
    <row r="897" spans="3:3" x14ac:dyDescent="0.25">
      <c r="C897" s="35"/>
    </row>
    <row r="898" spans="3:3" x14ac:dyDescent="0.25">
      <c r="C898" s="35"/>
    </row>
    <row r="899" spans="3:3" x14ac:dyDescent="0.25">
      <c r="C899" s="35"/>
    </row>
    <row r="900" spans="3:3" x14ac:dyDescent="0.25">
      <c r="C900" s="35"/>
    </row>
    <row r="901" spans="3:3" x14ac:dyDescent="0.25">
      <c r="C901" s="35"/>
    </row>
    <row r="902" spans="3:3" x14ac:dyDescent="0.25">
      <c r="C902" s="35"/>
    </row>
    <row r="903" spans="3:3" x14ac:dyDescent="0.25">
      <c r="C903" s="35"/>
    </row>
    <row r="904" spans="3:3" x14ac:dyDescent="0.25">
      <c r="C904" s="35"/>
    </row>
    <row r="905" spans="3:3" x14ac:dyDescent="0.25">
      <c r="C905" s="35"/>
    </row>
    <row r="906" spans="3:3" x14ac:dyDescent="0.25">
      <c r="C906" s="35"/>
    </row>
    <row r="907" spans="3:3" x14ac:dyDescent="0.25">
      <c r="C907" s="35"/>
    </row>
    <row r="908" spans="3:3" x14ac:dyDescent="0.25">
      <c r="C908" s="35"/>
    </row>
    <row r="909" spans="3:3" x14ac:dyDescent="0.25">
      <c r="C909" s="35"/>
    </row>
    <row r="910" spans="3:3" x14ac:dyDescent="0.25">
      <c r="C910" s="35"/>
    </row>
    <row r="911" spans="3:3" x14ac:dyDescent="0.25">
      <c r="C911" s="35"/>
    </row>
    <row r="912" spans="3:3" x14ac:dyDescent="0.25">
      <c r="C912" s="35"/>
    </row>
    <row r="913" spans="3:3" x14ac:dyDescent="0.25">
      <c r="C913" s="35"/>
    </row>
    <row r="914" spans="3:3" x14ac:dyDescent="0.25">
      <c r="C914" s="35"/>
    </row>
    <row r="915" spans="3:3" x14ac:dyDescent="0.25">
      <c r="C915" s="35"/>
    </row>
    <row r="916" spans="3:3" x14ac:dyDescent="0.25">
      <c r="C916" s="35"/>
    </row>
    <row r="917" spans="3:3" x14ac:dyDescent="0.25">
      <c r="C917" s="35"/>
    </row>
    <row r="918" spans="3:3" x14ac:dyDescent="0.25">
      <c r="C918" s="35"/>
    </row>
    <row r="919" spans="3:3" x14ac:dyDescent="0.25">
      <c r="C919" s="35"/>
    </row>
    <row r="920" spans="3:3" x14ac:dyDescent="0.25">
      <c r="C920" s="35"/>
    </row>
    <row r="921" spans="3:3" x14ac:dyDescent="0.25">
      <c r="C921" s="35"/>
    </row>
    <row r="922" spans="3:3" x14ac:dyDescent="0.25">
      <c r="C922" s="35"/>
    </row>
    <row r="923" spans="3:3" x14ac:dyDescent="0.25">
      <c r="C923" s="35"/>
    </row>
    <row r="924" spans="3:3" x14ac:dyDescent="0.25">
      <c r="C924" s="35"/>
    </row>
    <row r="925" spans="3:3" x14ac:dyDescent="0.25">
      <c r="C925" s="35"/>
    </row>
    <row r="926" spans="3:3" x14ac:dyDescent="0.25">
      <c r="C926" s="35"/>
    </row>
    <row r="927" spans="3:3" x14ac:dyDescent="0.25">
      <c r="C927" s="35"/>
    </row>
    <row r="928" spans="3:3" x14ac:dyDescent="0.25">
      <c r="C928" s="35"/>
    </row>
    <row r="929" spans="3:3" x14ac:dyDescent="0.25">
      <c r="C929" s="35"/>
    </row>
    <row r="930" spans="3:3" x14ac:dyDescent="0.25">
      <c r="C930" s="35"/>
    </row>
    <row r="931" spans="3:3" x14ac:dyDescent="0.25">
      <c r="C931" s="35"/>
    </row>
    <row r="932" spans="3:3" x14ac:dyDescent="0.25">
      <c r="C932" s="35"/>
    </row>
    <row r="933" spans="3:3" x14ac:dyDescent="0.25">
      <c r="C933" s="35"/>
    </row>
    <row r="934" spans="3:3" x14ac:dyDescent="0.25">
      <c r="C934" s="35"/>
    </row>
    <row r="935" spans="3:3" x14ac:dyDescent="0.25">
      <c r="C935" s="35"/>
    </row>
    <row r="936" spans="3:3" x14ac:dyDescent="0.25">
      <c r="C936" s="35"/>
    </row>
    <row r="937" spans="3:3" x14ac:dyDescent="0.25">
      <c r="C937" s="35"/>
    </row>
    <row r="938" spans="3:3" x14ac:dyDescent="0.25">
      <c r="C938" s="35"/>
    </row>
    <row r="939" spans="3:3" x14ac:dyDescent="0.25">
      <c r="C939" s="35"/>
    </row>
    <row r="940" spans="3:3" x14ac:dyDescent="0.25">
      <c r="C940" s="35"/>
    </row>
    <row r="941" spans="3:3" x14ac:dyDescent="0.25">
      <c r="C941" s="35"/>
    </row>
    <row r="942" spans="3:3" x14ac:dyDescent="0.25">
      <c r="C942" s="35"/>
    </row>
    <row r="943" spans="3:3" x14ac:dyDescent="0.25">
      <c r="C943" s="35"/>
    </row>
    <row r="944" spans="3:3" x14ac:dyDescent="0.25">
      <c r="C944" s="35"/>
    </row>
    <row r="945" spans="3:3" x14ac:dyDescent="0.25">
      <c r="C945" s="35"/>
    </row>
    <row r="946" spans="3:3" x14ac:dyDescent="0.25">
      <c r="C946" s="35"/>
    </row>
    <row r="947" spans="3:3" x14ac:dyDescent="0.25">
      <c r="C947" s="35"/>
    </row>
    <row r="948" spans="3:3" x14ac:dyDescent="0.25">
      <c r="C948" s="35"/>
    </row>
    <row r="949" spans="3:3" x14ac:dyDescent="0.25">
      <c r="C949" s="35"/>
    </row>
    <row r="950" spans="3:3" x14ac:dyDescent="0.25">
      <c r="C950" s="35"/>
    </row>
    <row r="951" spans="3:3" x14ac:dyDescent="0.25">
      <c r="C951" s="35"/>
    </row>
    <row r="952" spans="3:3" x14ac:dyDescent="0.25">
      <c r="C952" s="35"/>
    </row>
    <row r="953" spans="3:3" x14ac:dyDescent="0.25">
      <c r="C953" s="35"/>
    </row>
    <row r="954" spans="3:3" x14ac:dyDescent="0.25">
      <c r="C954" s="35"/>
    </row>
    <row r="955" spans="3:3" x14ac:dyDescent="0.25">
      <c r="C955" s="35"/>
    </row>
    <row r="956" spans="3:3" x14ac:dyDescent="0.25">
      <c r="C956" s="35"/>
    </row>
    <row r="957" spans="3:3" x14ac:dyDescent="0.25">
      <c r="C957" s="35"/>
    </row>
    <row r="958" spans="3:3" x14ac:dyDescent="0.25">
      <c r="C958" s="35"/>
    </row>
    <row r="959" spans="3:3" x14ac:dyDescent="0.25">
      <c r="C959" s="35"/>
    </row>
    <row r="960" spans="3:3" x14ac:dyDescent="0.25">
      <c r="C960" s="35"/>
    </row>
    <row r="961" spans="3:3" x14ac:dyDescent="0.25">
      <c r="C961" s="35"/>
    </row>
    <row r="962" spans="3:3" x14ac:dyDescent="0.25">
      <c r="C962" s="35"/>
    </row>
    <row r="963" spans="3:3" x14ac:dyDescent="0.25">
      <c r="C963" s="35"/>
    </row>
    <row r="964" spans="3:3" x14ac:dyDescent="0.25">
      <c r="C964" s="35"/>
    </row>
    <row r="965" spans="3:3" x14ac:dyDescent="0.25">
      <c r="C965" s="35"/>
    </row>
    <row r="966" spans="3:3" x14ac:dyDescent="0.25">
      <c r="C966" s="35"/>
    </row>
    <row r="967" spans="3:3" x14ac:dyDescent="0.25">
      <c r="C967" s="35"/>
    </row>
    <row r="968" spans="3:3" x14ac:dyDescent="0.25">
      <c r="C968" s="35"/>
    </row>
    <row r="969" spans="3:3" x14ac:dyDescent="0.25">
      <c r="C969" s="35"/>
    </row>
    <row r="970" spans="3:3" x14ac:dyDescent="0.25">
      <c r="C970" s="35"/>
    </row>
    <row r="971" spans="3:3" x14ac:dyDescent="0.25">
      <c r="C971" s="35"/>
    </row>
    <row r="972" spans="3:3" x14ac:dyDescent="0.25">
      <c r="C972" s="35"/>
    </row>
    <row r="973" spans="3:3" x14ac:dyDescent="0.25">
      <c r="C973" s="35"/>
    </row>
    <row r="974" spans="3:3" x14ac:dyDescent="0.25">
      <c r="C974" s="35"/>
    </row>
    <row r="975" spans="3:3" x14ac:dyDescent="0.25">
      <c r="C975" s="35"/>
    </row>
    <row r="976" spans="3:3" x14ac:dyDescent="0.25">
      <c r="C976" s="35"/>
    </row>
    <row r="977" spans="3:3" x14ac:dyDescent="0.25">
      <c r="C977" s="35"/>
    </row>
    <row r="978" spans="3:3" x14ac:dyDescent="0.25">
      <c r="C978" s="35"/>
    </row>
    <row r="979" spans="3:3" x14ac:dyDescent="0.25">
      <c r="C979" s="35"/>
    </row>
    <row r="980" spans="3:3" x14ac:dyDescent="0.25">
      <c r="C980" s="35"/>
    </row>
    <row r="981" spans="3:3" x14ac:dyDescent="0.25">
      <c r="C981" s="35"/>
    </row>
    <row r="982" spans="3:3" x14ac:dyDescent="0.25">
      <c r="C982" s="35"/>
    </row>
    <row r="983" spans="3:3" x14ac:dyDescent="0.25">
      <c r="C983" s="35"/>
    </row>
    <row r="984" spans="3:3" x14ac:dyDescent="0.25">
      <c r="C984" s="35"/>
    </row>
    <row r="985" spans="3:3" x14ac:dyDescent="0.25">
      <c r="C985" s="35"/>
    </row>
    <row r="986" spans="3:3" x14ac:dyDescent="0.25">
      <c r="C986" s="35"/>
    </row>
    <row r="987" spans="3:3" x14ac:dyDescent="0.25">
      <c r="C987" s="35"/>
    </row>
    <row r="988" spans="3:3" x14ac:dyDescent="0.25">
      <c r="C988" s="35"/>
    </row>
    <row r="989" spans="3:3" x14ac:dyDescent="0.25">
      <c r="C989" s="35"/>
    </row>
    <row r="990" spans="3:3" x14ac:dyDescent="0.25">
      <c r="C990" s="35"/>
    </row>
    <row r="991" spans="3:3" x14ac:dyDescent="0.25">
      <c r="C991" s="35"/>
    </row>
    <row r="992" spans="3:3" x14ac:dyDescent="0.25">
      <c r="C992" s="35"/>
    </row>
    <row r="993" spans="3:3" x14ac:dyDescent="0.25">
      <c r="C993" s="35"/>
    </row>
    <row r="994" spans="3:3" x14ac:dyDescent="0.25">
      <c r="C994" s="35"/>
    </row>
    <row r="995" spans="3:3" x14ac:dyDescent="0.25">
      <c r="C995" s="35"/>
    </row>
    <row r="996" spans="3:3" x14ac:dyDescent="0.25">
      <c r="C996" s="35"/>
    </row>
    <row r="997" spans="3:3" x14ac:dyDescent="0.25">
      <c r="C997" s="35"/>
    </row>
    <row r="998" spans="3:3" x14ac:dyDescent="0.25">
      <c r="C998" s="35"/>
    </row>
    <row r="999" spans="3:3" x14ac:dyDescent="0.25">
      <c r="C999" s="35"/>
    </row>
    <row r="1000" spans="3:3" x14ac:dyDescent="0.25">
      <c r="C1000" s="35"/>
    </row>
    <row r="1001" spans="3:3" x14ac:dyDescent="0.25">
      <c r="C1001" s="35"/>
    </row>
    <row r="1002" spans="3:3" x14ac:dyDescent="0.25">
      <c r="C1002" s="35"/>
    </row>
    <row r="1003" spans="3:3" x14ac:dyDescent="0.25">
      <c r="C1003" s="35"/>
    </row>
    <row r="1004" spans="3:3" x14ac:dyDescent="0.25">
      <c r="C1004" s="35"/>
    </row>
    <row r="1005" spans="3:3" x14ac:dyDescent="0.25">
      <c r="C1005" s="35"/>
    </row>
    <row r="1006" spans="3:3" x14ac:dyDescent="0.25">
      <c r="C1006" s="35"/>
    </row>
    <row r="1007" spans="3:3" x14ac:dyDescent="0.25">
      <c r="C1007" s="35"/>
    </row>
    <row r="1008" spans="3:3" x14ac:dyDescent="0.25">
      <c r="C1008" s="35"/>
    </row>
    <row r="1009" spans="3:3" x14ac:dyDescent="0.25">
      <c r="C1009" s="35"/>
    </row>
    <row r="1010" spans="3:3" x14ac:dyDescent="0.25">
      <c r="C1010" s="35"/>
    </row>
    <row r="1011" spans="3:3" x14ac:dyDescent="0.25">
      <c r="C1011" s="35"/>
    </row>
    <row r="1012" spans="3:3" x14ac:dyDescent="0.25">
      <c r="C1012" s="35"/>
    </row>
    <row r="1013" spans="3:3" x14ac:dyDescent="0.25">
      <c r="C1013" s="35"/>
    </row>
    <row r="1014" spans="3:3" x14ac:dyDescent="0.25">
      <c r="C1014" s="35"/>
    </row>
    <row r="1015" spans="3:3" x14ac:dyDescent="0.25">
      <c r="C1015" s="35"/>
    </row>
    <row r="1016" spans="3:3" x14ac:dyDescent="0.25">
      <c r="C1016" s="35"/>
    </row>
    <row r="1017" spans="3:3" x14ac:dyDescent="0.25">
      <c r="C1017" s="35"/>
    </row>
    <row r="1018" spans="3:3" x14ac:dyDescent="0.25">
      <c r="C1018" s="35"/>
    </row>
    <row r="1019" spans="3:3" x14ac:dyDescent="0.25">
      <c r="C1019" s="35"/>
    </row>
    <row r="1020" spans="3:3" x14ac:dyDescent="0.25">
      <c r="C1020" s="35"/>
    </row>
    <row r="1021" spans="3:3" x14ac:dyDescent="0.25">
      <c r="C1021" s="35"/>
    </row>
    <row r="1022" spans="3:3" x14ac:dyDescent="0.25">
      <c r="C1022" s="35"/>
    </row>
    <row r="1023" spans="3:3" x14ac:dyDescent="0.25">
      <c r="C1023" s="35"/>
    </row>
    <row r="1024" spans="3:3" x14ac:dyDescent="0.25">
      <c r="C1024" s="35"/>
    </row>
    <row r="1025" spans="3:3" x14ac:dyDescent="0.25">
      <c r="C1025" s="35"/>
    </row>
    <row r="1026" spans="3:3" x14ac:dyDescent="0.25">
      <c r="C1026" s="35"/>
    </row>
    <row r="1027" spans="3:3" x14ac:dyDescent="0.25">
      <c r="C1027" s="35"/>
    </row>
    <row r="1028" spans="3:3" x14ac:dyDescent="0.25">
      <c r="C1028" s="35"/>
    </row>
    <row r="1029" spans="3:3" x14ac:dyDescent="0.25">
      <c r="C1029" s="35"/>
    </row>
    <row r="1030" spans="3:3" x14ac:dyDescent="0.25">
      <c r="C1030" s="35"/>
    </row>
    <row r="1031" spans="3:3" x14ac:dyDescent="0.25">
      <c r="C1031" s="35"/>
    </row>
    <row r="1032" spans="3:3" x14ac:dyDescent="0.25">
      <c r="C1032" s="35"/>
    </row>
    <row r="1033" spans="3:3" x14ac:dyDescent="0.25">
      <c r="C1033" s="35"/>
    </row>
    <row r="1034" spans="3:3" x14ac:dyDescent="0.25">
      <c r="C1034" s="35"/>
    </row>
    <row r="1035" spans="3:3" x14ac:dyDescent="0.25">
      <c r="C1035" s="35"/>
    </row>
    <row r="1036" spans="3:3" x14ac:dyDescent="0.25">
      <c r="C1036" s="35"/>
    </row>
    <row r="1037" spans="3:3" x14ac:dyDescent="0.25">
      <c r="C1037" s="35"/>
    </row>
    <row r="1038" spans="3:3" x14ac:dyDescent="0.25">
      <c r="C1038" s="35"/>
    </row>
    <row r="1039" spans="3:3" x14ac:dyDescent="0.25">
      <c r="C1039" s="35"/>
    </row>
    <row r="1040" spans="3:3" x14ac:dyDescent="0.25">
      <c r="C1040" s="35"/>
    </row>
    <row r="1041" spans="3:3" x14ac:dyDescent="0.25">
      <c r="C1041" s="35"/>
    </row>
    <row r="1042" spans="3:3" x14ac:dyDescent="0.25">
      <c r="C1042" s="35"/>
    </row>
    <row r="1043" spans="3:3" x14ac:dyDescent="0.25">
      <c r="C1043" s="35"/>
    </row>
    <row r="1044" spans="3:3" x14ac:dyDescent="0.25">
      <c r="C1044" s="35"/>
    </row>
    <row r="1045" spans="3:3" x14ac:dyDescent="0.25">
      <c r="C1045" s="35"/>
    </row>
    <row r="1046" spans="3:3" x14ac:dyDescent="0.25">
      <c r="C1046" s="35"/>
    </row>
    <row r="1047" spans="3:3" x14ac:dyDescent="0.25">
      <c r="C1047" s="35"/>
    </row>
    <row r="1048" spans="3:3" x14ac:dyDescent="0.25">
      <c r="C1048" s="35"/>
    </row>
    <row r="1049" spans="3:3" x14ac:dyDescent="0.25">
      <c r="C1049" s="35"/>
    </row>
    <row r="1050" spans="3:3" x14ac:dyDescent="0.25">
      <c r="C1050" s="35"/>
    </row>
    <row r="1051" spans="3:3" x14ac:dyDescent="0.25">
      <c r="C1051" s="35"/>
    </row>
    <row r="1052" spans="3:3" x14ac:dyDescent="0.25">
      <c r="C1052" s="35"/>
    </row>
    <row r="1053" spans="3:3" x14ac:dyDescent="0.25">
      <c r="C1053" s="35"/>
    </row>
    <row r="1054" spans="3:3" x14ac:dyDescent="0.25">
      <c r="C1054" s="35"/>
    </row>
    <row r="1055" spans="3:3" x14ac:dyDescent="0.25">
      <c r="C1055" s="35"/>
    </row>
    <row r="1056" spans="3:3" x14ac:dyDescent="0.25">
      <c r="C1056" s="35"/>
    </row>
    <row r="1057" spans="3:3" x14ac:dyDescent="0.25">
      <c r="C1057" s="35"/>
    </row>
    <row r="1058" spans="3:3" x14ac:dyDescent="0.25">
      <c r="C1058" s="35"/>
    </row>
    <row r="1059" spans="3:3" x14ac:dyDescent="0.25">
      <c r="C1059" s="35"/>
    </row>
    <row r="1060" spans="3:3" x14ac:dyDescent="0.25">
      <c r="C1060" s="35"/>
    </row>
    <row r="1061" spans="3:3" x14ac:dyDescent="0.25">
      <c r="C1061" s="35"/>
    </row>
    <row r="1062" spans="3:3" x14ac:dyDescent="0.25">
      <c r="C1062" s="35"/>
    </row>
    <row r="1063" spans="3:3" x14ac:dyDescent="0.25">
      <c r="C1063" s="35"/>
    </row>
    <row r="1064" spans="3:3" x14ac:dyDescent="0.25">
      <c r="C1064" s="35"/>
    </row>
    <row r="1065" spans="3:3" x14ac:dyDescent="0.25">
      <c r="C1065" s="35"/>
    </row>
    <row r="1066" spans="3:3" x14ac:dyDescent="0.25">
      <c r="C1066" s="35"/>
    </row>
    <row r="1067" spans="3:3" x14ac:dyDescent="0.25">
      <c r="C1067" s="35"/>
    </row>
    <row r="1068" spans="3:3" x14ac:dyDescent="0.25">
      <c r="C1068" s="35"/>
    </row>
    <row r="1069" spans="3:3" x14ac:dyDescent="0.25">
      <c r="C1069" s="35"/>
    </row>
    <row r="1070" spans="3:3" x14ac:dyDescent="0.25">
      <c r="C1070" s="35"/>
    </row>
    <row r="1071" spans="3:3" x14ac:dyDescent="0.25">
      <c r="C1071" s="35"/>
    </row>
    <row r="1072" spans="3:3" x14ac:dyDescent="0.25">
      <c r="C1072" s="35"/>
    </row>
    <row r="1073" spans="3:3" x14ac:dyDescent="0.25">
      <c r="C1073" s="35"/>
    </row>
    <row r="1074" spans="3:3" x14ac:dyDescent="0.25">
      <c r="C1074" s="35"/>
    </row>
    <row r="1075" spans="3:3" x14ac:dyDescent="0.25">
      <c r="C1075" s="35"/>
    </row>
    <row r="1076" spans="3:3" x14ac:dyDescent="0.25">
      <c r="C1076" s="35"/>
    </row>
    <row r="1077" spans="3:3" x14ac:dyDescent="0.25">
      <c r="C1077" s="35"/>
    </row>
    <row r="1078" spans="3:3" x14ac:dyDescent="0.25">
      <c r="C1078" s="35"/>
    </row>
    <row r="1079" spans="3:3" x14ac:dyDescent="0.25">
      <c r="C1079" s="35"/>
    </row>
    <row r="1080" spans="3:3" x14ac:dyDescent="0.25">
      <c r="C1080" s="35"/>
    </row>
    <row r="1081" spans="3:3" x14ac:dyDescent="0.25">
      <c r="C1081" s="35"/>
    </row>
    <row r="1082" spans="3:3" x14ac:dyDescent="0.25">
      <c r="C1082" s="35"/>
    </row>
    <row r="1083" spans="3:3" x14ac:dyDescent="0.25">
      <c r="C1083" s="35"/>
    </row>
    <row r="1084" spans="3:3" x14ac:dyDescent="0.25">
      <c r="C1084" s="35"/>
    </row>
    <row r="1085" spans="3:3" x14ac:dyDescent="0.25">
      <c r="C1085" s="35"/>
    </row>
    <row r="1086" spans="3:3" x14ac:dyDescent="0.25">
      <c r="C1086" s="35"/>
    </row>
    <row r="1087" spans="3:3" x14ac:dyDescent="0.25">
      <c r="C1087" s="35"/>
    </row>
    <row r="1088" spans="3:3" x14ac:dyDescent="0.25">
      <c r="C1088" s="35"/>
    </row>
    <row r="1089" spans="3:3" x14ac:dyDescent="0.25">
      <c r="C1089" s="35"/>
    </row>
    <row r="1090" spans="3:3" x14ac:dyDescent="0.25">
      <c r="C1090" s="35"/>
    </row>
    <row r="1091" spans="3:3" x14ac:dyDescent="0.25">
      <c r="C1091" s="35"/>
    </row>
    <row r="1092" spans="3:3" x14ac:dyDescent="0.25">
      <c r="C1092" s="35"/>
    </row>
    <row r="1093" spans="3:3" x14ac:dyDescent="0.25">
      <c r="C1093" s="35"/>
    </row>
    <row r="1094" spans="3:3" x14ac:dyDescent="0.25">
      <c r="C1094" s="35"/>
    </row>
    <row r="1095" spans="3:3" x14ac:dyDescent="0.25">
      <c r="C1095" s="35"/>
    </row>
    <row r="1096" spans="3:3" x14ac:dyDescent="0.25">
      <c r="C1096" s="35"/>
    </row>
    <row r="1097" spans="3:3" x14ac:dyDescent="0.25">
      <c r="C1097" s="35"/>
    </row>
    <row r="1098" spans="3:3" x14ac:dyDescent="0.25">
      <c r="C1098" s="35"/>
    </row>
    <row r="1099" spans="3:3" x14ac:dyDescent="0.25">
      <c r="C1099" s="35"/>
    </row>
    <row r="1100" spans="3:3" x14ac:dyDescent="0.25">
      <c r="C1100" s="35"/>
    </row>
    <row r="1101" spans="3:3" x14ac:dyDescent="0.25">
      <c r="C1101" s="35"/>
    </row>
    <row r="1102" spans="3:3" x14ac:dyDescent="0.25">
      <c r="C1102" s="35"/>
    </row>
    <row r="1103" spans="3:3" x14ac:dyDescent="0.25">
      <c r="C1103" s="35"/>
    </row>
    <row r="1104" spans="3:3" x14ac:dyDescent="0.25">
      <c r="C1104" s="35"/>
    </row>
    <row r="1105" spans="3:3" x14ac:dyDescent="0.25">
      <c r="C1105" s="35"/>
    </row>
    <row r="1106" spans="3:3" x14ac:dyDescent="0.25">
      <c r="C1106" s="35"/>
    </row>
    <row r="1107" spans="3:3" x14ac:dyDescent="0.25">
      <c r="C1107" s="35"/>
    </row>
    <row r="1108" spans="3:3" x14ac:dyDescent="0.25">
      <c r="C1108" s="35"/>
    </row>
    <row r="1109" spans="3:3" x14ac:dyDescent="0.25">
      <c r="C1109" s="35"/>
    </row>
  </sheetData>
  <mergeCells count="1">
    <mergeCell ref="A135:H137"/>
  </mergeCells>
  <conditionalFormatting sqref="J116 E138:I1048576 I135:I137 E1:I127">
    <cfRule type="containsText" dxfId="119" priority="4" operator="containsText" text="yes">
      <formula>NOT(ISERROR(SEARCH("yes",E1)))</formula>
    </cfRule>
  </conditionalFormatting>
  <conditionalFormatting sqref="E25:E29">
    <cfRule type="containsText" dxfId="118" priority="3" operator="containsText" text="yes">
      <formula>NOT(ISERROR(SEARCH("yes",E25)))</formula>
    </cfRule>
  </conditionalFormatting>
  <conditionalFormatting sqref="E128:I134">
    <cfRule type="containsText" dxfId="117" priority="2" operator="containsText" text="yes">
      <formula>NOT(ISERROR(SEARCH("yes",E128)))</formula>
    </cfRule>
  </conditionalFormatting>
  <conditionalFormatting sqref="J75">
    <cfRule type="containsText" dxfId="116" priority="1" operator="containsText" text="yes">
      <formula>NOT(ISERROR(SEARCH("yes",J75)))</formula>
    </cfRule>
  </conditionalFormatting>
  <hyperlinks>
    <hyperlink ref="J55" r:id="rId1" display="https://ec.europa.eu/commission/presscorner/detail/en/ip_20_530_x000a__x000a_" xr:uid="{D3E1F168-8070-4B98-8D71-A1C3F0888238}"/>
    <hyperlink ref="J82" r:id="rId2" display="https://business.gov.nl/subsidy/bmkb/" xr:uid="{C6F29346-A381-42C2-8A66-0FFEE2EF358D}"/>
    <hyperlink ref="J25" r:id="rId3" display="https://dapre.presidencia.gov.co/normativa/decretos-2020/decretos-marzo-2020_x000a_ _x000a_ https://www.banrep.gov.co/es/medidas-banrep-covid-19_x000a_ _x000a_ https://www.superfinanciera.gov.co/jsp/10103421" xr:uid="{E4160A43-9357-44F3-9F0B-334341CF3F78}"/>
    <hyperlink ref="J126" r:id="rId4" xr:uid="{A2C184D5-1418-442D-8D82-126287413D5C}"/>
    <hyperlink ref="J2" r:id="rId5" xr:uid="{92A444CD-6947-495F-A11E-7C8BCA394D0B}"/>
    <hyperlink ref="J51" r:id="rId6" display="https://www.bi.go.id/en/ruang-media/siaran-pers/Pages/sp_222220.aspx_x000a__x000a_" xr:uid="{0224EBD5-195E-4EBC-A6EF-F4C86E863D20}"/>
    <hyperlink ref="J7" r:id="rId7" display="https://investinaustria.at/en/blog/2020/03/covid-19-support-measures-companies.php" xr:uid="{B693C63E-2B2E-4AE0-A145-4C3ABD290F37}"/>
    <hyperlink ref="J63" r:id="rId8" display="https://www.mk.gov.lv/en/aktualitates/government-extends-precautionary-measures-limit-spread-covid-19-0 ; " xr:uid="{EC48D5B5-9DBB-4202-86A8-90DFC94E5863}"/>
    <hyperlink ref="J41" r:id="rId9" display="https://www.bmwi.de/Redaktion/EN/Pressemitteilungen/2020/20200327-altmaier-unprecedented-support-programme-for-employees-and-enterprises.html_x000a__x000a_European Department, IMF._x000a_" xr:uid="{348E67E5-351D-441C-8677-AA540F26C7DC}"/>
    <hyperlink ref="J29" r:id="rId10" display="http://mof.gov.cy/gr/γραφείο-τύπου/γραφείο-τύπου-υπουργού/πρόγραμμα-στήριξης-δημοσιονομικής-φύσεως-για-την-αντιμετώπιση-των-επιπτώσεων-του-κορονοϊού" xr:uid="{773B4DF3-774D-4C2C-AB8F-5C789AAABE09}"/>
    <hyperlink ref="J38" r:id="rId11" display="https://www.economie.gouv.fr/covid19-soutien-entreprises/fonds-solidarite-changements" xr:uid="{B3BDC5D0-B3CD-4194-9199-7591D448B6A1}"/>
    <hyperlink ref="J83" r:id="rId12" display="https://www.rbnz.govt.nz/news/2020/03/mortgage-holiday-and-business-finance-support-schemes-to-cushion-covid-impacts" xr:uid="{C96B0D47-FD10-465D-862F-CEC9E4668D9C}"/>
    <hyperlink ref="J85" r:id="rId13" display="https://www.finance.gov.mk/en/node/8639" xr:uid="{7867E69F-6219-447D-A1BC-5B2E53A7DA78}"/>
    <hyperlink ref="J86" r:id="rId14" xr:uid="{EFBF459B-E772-47BF-90F6-4ADEF0DD6C89}"/>
    <hyperlink ref="J106" r:id="rId15" display="https://www.mas.gov.sg/news/media-releases/2020/mas-sgd-facility-for-esg-loans" xr:uid="{B73B01B6-C069-4670-8BD9-9107BB4E87C0}"/>
    <hyperlink ref="J6" r:id="rId16" display="https://treasury.gov.au/coronavirus/businesses" xr:uid="{4AA6BFF7-D917-476F-9DD9-E991E64FC83E}"/>
    <hyperlink ref="J52" r:id="rId17" display="https://gds.gov.iq/iraqi-government-finance-schemes-to-support-smes-and-business-innovation/" xr:uid="{245EDAB9-B9BC-404D-BEA7-032924E72D6C}"/>
    <hyperlink ref="J37" r:id="rId18" location="contact_your_bank_in_time" display="https://www.finnvera.fi/eng/growth/current-news-for-smes/current-news-for-smes#contact_your_bank_in_time" xr:uid="{C90E5B48-A3A9-453C-A993-BBB7DC9C40F8}"/>
    <hyperlink ref="J67" r:id="rId19" display="https://meco.gouvernement.lu/dam-assets/dossiers/Tableau-stab-9avril-EN.pdf" xr:uid="{CEEA8883-9F3E-4375-B341-F1ECCF452A5F}"/>
    <hyperlink ref="J110" r:id="rId20" display="http://www.dsbd.gov.za/wp-content/uploads/2020/03/SMME-Debt-Relief-Scheme.pdf" xr:uid="{560DC0A4-8529-49BE-A1FC-13018673E93F}"/>
    <hyperlink ref="J111" r:id="rId21" xr:uid="{775EB7D2-801B-4B52-820F-A06CCC15846E}"/>
    <hyperlink ref="J118" r:id="rId22" xr:uid="{DD62F613-D2C8-44AA-8E7C-51FEDAC71916}"/>
    <hyperlink ref="J46" r:id="rId23" display="http://banhprovi.gob.hn/BANHPROVI/covid19.html" xr:uid="{A4C3CC8E-BD77-4A12-B851-4F98D005D9FF}"/>
    <hyperlink ref="J115" r:id="rId24" location="anchor-1_x000a__x000a_European Department, IMF." xr:uid="{240AD6E3-CB00-4FED-BB82-6C9043755CBC}"/>
    <hyperlink ref="J113" r:id="rId25" xr:uid="{F2AAA01B-ADE4-449B-9979-EC5C8E206F47}"/>
    <hyperlink ref="J101" r:id="rId26" xr:uid="{A9AEA933-5010-4667-8DA6-DA38E5B77EA3}"/>
    <hyperlink ref="J3" r:id="rId27" display="https://www.argentina.gob.ar/produccion/medidas-pymes-covid_x000a__x000a_" xr:uid="{710B5108-5FDA-43CD-A3D1-FAC278428D7C}"/>
    <hyperlink ref="J128" r:id="rId28" display="https://www.gov.uk/government/news/coronavirus-business-support-to-launch-from-today" xr:uid="{B47C2912-F31A-4030-B6E7-33C5F2DBCFD1}"/>
    <hyperlink ref="J65" r:id="rId29" xr:uid="{6F3B3362-EADF-4C5C-8677-83D6180A860F}"/>
    <hyperlink ref="J108" r:id="rId30" xr:uid="{0D5B17CE-2258-4116-92B7-3E2A4066C5FF}"/>
    <hyperlink ref="J30" r:id="rId31" xr:uid="{5B753314-80DC-4DC4-9C78-6E5DC13BAF94}"/>
  </hyperlinks>
  <pageMargins left="0.7" right="0.7" top="0.75" bottom="0.75" header="0.3" footer="0.3"/>
  <tableParts count="1">
    <tablePart r:id="rId3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F7A86-5B47-42E9-88D4-D2A67A41F25A}">
  <sheetPr>
    <tabColor theme="9" tint="0.39997558519241921"/>
  </sheetPr>
  <dimension ref="A1:I70"/>
  <sheetViews>
    <sheetView tabSelected="1" topLeftCell="A31" zoomScaleNormal="100" workbookViewId="0">
      <selection activeCell="C31" sqref="C31"/>
    </sheetView>
  </sheetViews>
  <sheetFormatPr defaultColWidth="8.7265625" defaultRowHeight="14" x14ac:dyDescent="0.3"/>
  <cols>
    <col min="1" max="1" width="8.7265625" style="213"/>
    <col min="2" max="2" width="19.54296875" style="214" customWidth="1"/>
    <col min="3" max="3" width="128.6328125" style="215" customWidth="1"/>
    <col min="4" max="4" width="9.81640625" style="216" customWidth="1"/>
    <col min="5" max="5" width="10.81640625" style="216" customWidth="1"/>
    <col min="6" max="6" width="11" style="216" customWidth="1"/>
    <col min="7" max="7" width="13.08984375" style="216" customWidth="1"/>
    <col min="8" max="8" width="12.1796875" style="216" customWidth="1"/>
    <col min="9" max="9" width="138.81640625" style="228" customWidth="1"/>
    <col min="10" max="16384" width="8.7265625" style="213"/>
  </cols>
  <sheetData>
    <row r="1" spans="1:9" s="212" customFormat="1" ht="97.5" customHeight="1" x14ac:dyDescent="0.25">
      <c r="A1" s="104" t="s">
        <v>0</v>
      </c>
      <c r="B1" s="104" t="s">
        <v>36</v>
      </c>
      <c r="C1" s="104" t="s">
        <v>3</v>
      </c>
      <c r="D1" s="104" t="s">
        <v>456</v>
      </c>
      <c r="E1" s="104" t="s">
        <v>457</v>
      </c>
      <c r="F1" s="104" t="s">
        <v>82</v>
      </c>
      <c r="G1" s="104" t="s">
        <v>458</v>
      </c>
      <c r="H1" s="104" t="s">
        <v>459</v>
      </c>
      <c r="I1" s="104" t="s">
        <v>1</v>
      </c>
    </row>
    <row r="2" spans="1:9" s="212" customFormat="1" ht="255" customHeight="1" x14ac:dyDescent="0.25">
      <c r="A2" s="229">
        <v>1</v>
      </c>
      <c r="B2" s="218" t="s">
        <v>9</v>
      </c>
      <c r="C2" s="227" t="s">
        <v>460</v>
      </c>
      <c r="D2" s="220" t="s">
        <v>75</v>
      </c>
      <c r="E2" s="220" t="s">
        <v>75</v>
      </c>
      <c r="F2" s="221"/>
      <c r="G2" s="221"/>
      <c r="H2" s="220" t="s">
        <v>461</v>
      </c>
      <c r="I2" s="231" t="s">
        <v>462</v>
      </c>
    </row>
    <row r="3" spans="1:9" ht="163.5" customHeight="1" x14ac:dyDescent="0.3">
      <c r="A3" s="230">
        <v>2</v>
      </c>
      <c r="B3" s="218" t="s">
        <v>124</v>
      </c>
      <c r="C3" s="222" t="s">
        <v>463</v>
      </c>
      <c r="D3" s="220" t="s">
        <v>75</v>
      </c>
      <c r="E3" s="223" t="s">
        <v>75</v>
      </c>
      <c r="F3" s="223"/>
      <c r="G3" s="223" t="s">
        <v>75</v>
      </c>
      <c r="H3" s="220" t="s">
        <v>461</v>
      </c>
      <c r="I3" s="231" t="s">
        <v>464</v>
      </c>
    </row>
    <row r="4" spans="1:9" ht="75" x14ac:dyDescent="0.3">
      <c r="A4" s="229">
        <v>3</v>
      </c>
      <c r="B4" s="218" t="s">
        <v>350</v>
      </c>
      <c r="C4" s="227" t="s">
        <v>465</v>
      </c>
      <c r="D4" s="220"/>
      <c r="E4" s="223"/>
      <c r="F4" s="223" t="s">
        <v>75</v>
      </c>
      <c r="G4" s="223"/>
      <c r="H4" s="223" t="s">
        <v>466</v>
      </c>
      <c r="I4" s="231" t="s">
        <v>467</v>
      </c>
    </row>
    <row r="5" spans="1:9" ht="150" x14ac:dyDescent="0.3">
      <c r="A5" s="230">
        <v>4</v>
      </c>
      <c r="B5" s="218" t="s">
        <v>12</v>
      </c>
      <c r="C5" s="219" t="s">
        <v>587</v>
      </c>
      <c r="D5" s="220" t="s">
        <v>75</v>
      </c>
      <c r="E5" s="220" t="s">
        <v>75</v>
      </c>
      <c r="F5" s="220" t="s">
        <v>75</v>
      </c>
      <c r="G5" s="220" t="s">
        <v>75</v>
      </c>
      <c r="H5" s="223" t="s">
        <v>468</v>
      </c>
      <c r="I5" s="232" t="s">
        <v>469</v>
      </c>
    </row>
    <row r="6" spans="1:9" ht="43" customHeight="1" x14ac:dyDescent="0.3">
      <c r="A6" s="229">
        <v>5</v>
      </c>
      <c r="B6" s="218" t="s">
        <v>470</v>
      </c>
      <c r="C6" s="227" t="s">
        <v>471</v>
      </c>
      <c r="D6" s="220"/>
      <c r="E6" s="223"/>
      <c r="F6" s="223"/>
      <c r="G6" s="220" t="s">
        <v>75</v>
      </c>
      <c r="H6" s="223" t="s">
        <v>466</v>
      </c>
      <c r="I6" s="232" t="s">
        <v>467</v>
      </c>
    </row>
    <row r="7" spans="1:9" ht="37.5" x14ac:dyDescent="0.3">
      <c r="A7" s="230">
        <v>6</v>
      </c>
      <c r="B7" s="218" t="s">
        <v>64</v>
      </c>
      <c r="C7" s="222" t="s">
        <v>472</v>
      </c>
      <c r="D7" s="220" t="s">
        <v>75</v>
      </c>
      <c r="E7" s="223"/>
      <c r="F7" s="223"/>
      <c r="G7" s="223"/>
      <c r="H7" s="223" t="s">
        <v>466</v>
      </c>
      <c r="I7" s="232" t="s">
        <v>467</v>
      </c>
    </row>
    <row r="8" spans="1:9" ht="43" customHeight="1" x14ac:dyDescent="0.3">
      <c r="A8" s="229">
        <v>7</v>
      </c>
      <c r="B8" s="218" t="s">
        <v>356</v>
      </c>
      <c r="C8" s="227" t="s">
        <v>473</v>
      </c>
      <c r="D8" s="220"/>
      <c r="E8" s="223" t="s">
        <v>75</v>
      </c>
      <c r="F8" s="223"/>
      <c r="G8" s="223"/>
      <c r="H8" s="223" t="s">
        <v>466</v>
      </c>
      <c r="I8" s="233" t="s">
        <v>474</v>
      </c>
    </row>
    <row r="9" spans="1:9" ht="237.5" x14ac:dyDescent="0.3">
      <c r="A9" s="230">
        <v>8</v>
      </c>
      <c r="B9" s="218" t="s">
        <v>358</v>
      </c>
      <c r="C9" s="222" t="s">
        <v>588</v>
      </c>
      <c r="D9" s="220" t="s">
        <v>75</v>
      </c>
      <c r="E9" s="223" t="s">
        <v>75</v>
      </c>
      <c r="F9" s="223" t="s">
        <v>75</v>
      </c>
      <c r="G9" s="223"/>
      <c r="H9" s="223" t="s">
        <v>466</v>
      </c>
      <c r="I9" s="231" t="s">
        <v>475</v>
      </c>
    </row>
    <row r="10" spans="1:9" ht="137.5" x14ac:dyDescent="0.3">
      <c r="A10" s="229">
        <v>9</v>
      </c>
      <c r="B10" s="218" t="s">
        <v>131</v>
      </c>
      <c r="C10" s="227" t="s">
        <v>476</v>
      </c>
      <c r="D10" s="220"/>
      <c r="E10" s="220" t="s">
        <v>75</v>
      </c>
      <c r="F10" s="223"/>
      <c r="G10" s="223" t="s">
        <v>75</v>
      </c>
      <c r="H10" s="223" t="s">
        <v>466</v>
      </c>
      <c r="I10" s="232" t="s">
        <v>467</v>
      </c>
    </row>
    <row r="11" spans="1:9" ht="50" x14ac:dyDescent="0.3">
      <c r="A11" s="230">
        <v>10</v>
      </c>
      <c r="B11" s="218" t="s">
        <v>2</v>
      </c>
      <c r="C11" s="222" t="s">
        <v>477</v>
      </c>
      <c r="D11" s="220"/>
      <c r="E11" s="223"/>
      <c r="F11" s="223" t="s">
        <v>75</v>
      </c>
      <c r="G11" s="223" t="s">
        <v>75</v>
      </c>
      <c r="H11" s="223" t="s">
        <v>466</v>
      </c>
      <c r="I11" s="231" t="s">
        <v>467</v>
      </c>
    </row>
    <row r="12" spans="1:9" ht="37.5" x14ac:dyDescent="0.3">
      <c r="A12" s="229">
        <v>11</v>
      </c>
      <c r="B12" s="218" t="s">
        <v>478</v>
      </c>
      <c r="C12" s="227" t="s">
        <v>479</v>
      </c>
      <c r="D12" s="220"/>
      <c r="E12" s="223"/>
      <c r="F12" s="223"/>
      <c r="G12" s="223" t="s">
        <v>75</v>
      </c>
      <c r="H12" s="223" t="s">
        <v>466</v>
      </c>
      <c r="I12" s="231" t="s">
        <v>467</v>
      </c>
    </row>
    <row r="13" spans="1:9" ht="287.5" x14ac:dyDescent="0.3">
      <c r="A13" s="230">
        <v>12</v>
      </c>
      <c r="B13" s="218" t="s">
        <v>134</v>
      </c>
      <c r="C13" s="222" t="s">
        <v>480</v>
      </c>
      <c r="D13" s="220" t="s">
        <v>75</v>
      </c>
      <c r="E13" s="223" t="s">
        <v>75</v>
      </c>
      <c r="F13" s="223"/>
      <c r="G13" s="223"/>
      <c r="H13" s="223" t="s">
        <v>468</v>
      </c>
      <c r="I13" s="231" t="s">
        <v>595</v>
      </c>
    </row>
    <row r="14" spans="1:9" ht="409.5" x14ac:dyDescent="0.3">
      <c r="A14" s="229">
        <v>13</v>
      </c>
      <c r="B14" s="218" t="s">
        <v>38</v>
      </c>
      <c r="C14" s="227" t="s">
        <v>481</v>
      </c>
      <c r="D14" s="220" t="s">
        <v>75</v>
      </c>
      <c r="E14" s="223" t="s">
        <v>75</v>
      </c>
      <c r="F14" s="223"/>
      <c r="G14" s="223" t="s">
        <v>75</v>
      </c>
      <c r="H14" s="223" t="s">
        <v>461</v>
      </c>
      <c r="I14" s="231" t="s">
        <v>482</v>
      </c>
    </row>
    <row r="15" spans="1:9" ht="262.5" x14ac:dyDescent="0.3">
      <c r="A15" s="230">
        <v>14</v>
      </c>
      <c r="B15" s="218" t="s">
        <v>51</v>
      </c>
      <c r="C15" s="222" t="s">
        <v>589</v>
      </c>
      <c r="D15" s="220" t="s">
        <v>75</v>
      </c>
      <c r="E15" s="223" t="s">
        <v>75</v>
      </c>
      <c r="F15" s="223" t="s">
        <v>75</v>
      </c>
      <c r="G15" s="223"/>
      <c r="H15" s="223" t="s">
        <v>461</v>
      </c>
      <c r="I15" s="233" t="s">
        <v>483</v>
      </c>
    </row>
    <row r="16" spans="1:9" ht="162.5" x14ac:dyDescent="0.3">
      <c r="A16" s="229">
        <v>15</v>
      </c>
      <c r="B16" s="218" t="s">
        <v>484</v>
      </c>
      <c r="C16" s="227" t="s">
        <v>602</v>
      </c>
      <c r="D16" s="220" t="s">
        <v>75</v>
      </c>
      <c r="E16" s="223" t="s">
        <v>75</v>
      </c>
      <c r="F16" s="223" t="s">
        <v>75</v>
      </c>
      <c r="G16" s="223"/>
      <c r="H16" s="223" t="s">
        <v>466</v>
      </c>
      <c r="I16" s="234" t="s">
        <v>485</v>
      </c>
    </row>
    <row r="17" spans="1:9" ht="112.5" x14ac:dyDescent="0.3">
      <c r="A17" s="230">
        <v>16</v>
      </c>
      <c r="B17" s="218" t="s">
        <v>486</v>
      </c>
      <c r="C17" s="219" t="s">
        <v>487</v>
      </c>
      <c r="D17" s="220" t="s">
        <v>75</v>
      </c>
      <c r="E17" s="223"/>
      <c r="F17" s="223"/>
      <c r="G17" s="223"/>
      <c r="H17" s="223" t="s">
        <v>466</v>
      </c>
      <c r="I17" s="231" t="s">
        <v>596</v>
      </c>
    </row>
    <row r="18" spans="1:9" ht="50" x14ac:dyDescent="0.3">
      <c r="A18" s="229">
        <v>17</v>
      </c>
      <c r="B18" s="218" t="s">
        <v>488</v>
      </c>
      <c r="C18" s="227" t="s">
        <v>489</v>
      </c>
      <c r="D18" s="223" t="s">
        <v>75</v>
      </c>
      <c r="E18" s="223"/>
      <c r="F18" s="223"/>
      <c r="G18" s="223"/>
      <c r="H18" s="223" t="s">
        <v>466</v>
      </c>
      <c r="I18" s="235" t="s">
        <v>490</v>
      </c>
    </row>
    <row r="19" spans="1:9" ht="37.5" x14ac:dyDescent="0.3">
      <c r="A19" s="230">
        <v>18</v>
      </c>
      <c r="B19" s="218" t="s">
        <v>315</v>
      </c>
      <c r="C19" s="222" t="s">
        <v>491</v>
      </c>
      <c r="D19" s="223"/>
      <c r="E19" s="223" t="s">
        <v>75</v>
      </c>
      <c r="F19" s="223"/>
      <c r="G19" s="223"/>
      <c r="H19" s="223" t="s">
        <v>466</v>
      </c>
      <c r="I19" s="232" t="s">
        <v>467</v>
      </c>
    </row>
    <row r="20" spans="1:9" ht="112.5" x14ac:dyDescent="0.3">
      <c r="A20" s="229">
        <v>19</v>
      </c>
      <c r="B20" s="218" t="s">
        <v>69</v>
      </c>
      <c r="C20" s="227" t="s">
        <v>492</v>
      </c>
      <c r="D20" s="220"/>
      <c r="E20" s="223" t="s">
        <v>75</v>
      </c>
      <c r="F20" s="223"/>
      <c r="G20" s="223"/>
      <c r="H20" s="223" t="s">
        <v>468</v>
      </c>
      <c r="I20" s="231" t="s">
        <v>493</v>
      </c>
    </row>
    <row r="21" spans="1:9" ht="112.5" x14ac:dyDescent="0.3">
      <c r="A21" s="230">
        <v>20</v>
      </c>
      <c r="B21" s="218" t="s">
        <v>494</v>
      </c>
      <c r="C21" s="219" t="s">
        <v>495</v>
      </c>
      <c r="D21" s="220"/>
      <c r="E21" s="223" t="s">
        <v>75</v>
      </c>
      <c r="F21" s="223"/>
      <c r="G21" s="223"/>
      <c r="H21" s="223" t="s">
        <v>466</v>
      </c>
      <c r="I21" s="233" t="s">
        <v>467</v>
      </c>
    </row>
    <row r="22" spans="1:9" ht="50" x14ac:dyDescent="0.3">
      <c r="A22" s="229">
        <v>21</v>
      </c>
      <c r="B22" s="218" t="s">
        <v>18</v>
      </c>
      <c r="C22" s="227" t="s">
        <v>496</v>
      </c>
      <c r="D22" s="220" t="s">
        <v>75</v>
      </c>
      <c r="E22" s="223"/>
      <c r="F22" s="223"/>
      <c r="G22" s="223"/>
      <c r="H22" s="223" t="s">
        <v>466</v>
      </c>
      <c r="I22" s="233" t="s">
        <v>497</v>
      </c>
    </row>
    <row r="23" spans="1:9" ht="150" x14ac:dyDescent="0.3">
      <c r="A23" s="230">
        <v>22</v>
      </c>
      <c r="B23" s="218" t="s">
        <v>289</v>
      </c>
      <c r="C23" s="222" t="s">
        <v>498</v>
      </c>
      <c r="D23" s="220" t="s">
        <v>75</v>
      </c>
      <c r="E23" s="223" t="s">
        <v>75</v>
      </c>
      <c r="F23" s="223" t="s">
        <v>75</v>
      </c>
      <c r="G23" s="223"/>
      <c r="H23" s="223" t="s">
        <v>461</v>
      </c>
      <c r="I23" s="236" t="s">
        <v>499</v>
      </c>
    </row>
    <row r="24" spans="1:9" ht="99" customHeight="1" x14ac:dyDescent="0.3">
      <c r="A24" s="229">
        <v>23</v>
      </c>
      <c r="B24" s="218" t="s">
        <v>4</v>
      </c>
      <c r="C24" s="227" t="s">
        <v>500</v>
      </c>
      <c r="D24" s="220" t="s">
        <v>75</v>
      </c>
      <c r="E24" s="223"/>
      <c r="F24" s="223"/>
      <c r="G24" s="223"/>
      <c r="H24" s="223" t="s">
        <v>468</v>
      </c>
      <c r="I24" s="237" t="s">
        <v>597</v>
      </c>
    </row>
    <row r="25" spans="1:9" ht="81" customHeight="1" x14ac:dyDescent="0.3">
      <c r="A25" s="230">
        <v>24</v>
      </c>
      <c r="B25" s="218" t="s">
        <v>501</v>
      </c>
      <c r="C25" s="222" t="s">
        <v>502</v>
      </c>
      <c r="D25" s="220" t="s">
        <v>75</v>
      </c>
      <c r="E25" s="223"/>
      <c r="F25" s="223"/>
      <c r="G25" s="223"/>
      <c r="H25" s="223" t="s">
        <v>461</v>
      </c>
      <c r="I25" s="231" t="s">
        <v>503</v>
      </c>
    </row>
    <row r="26" spans="1:9" ht="75" x14ac:dyDescent="0.3">
      <c r="A26" s="229">
        <v>25</v>
      </c>
      <c r="B26" s="218" t="s">
        <v>141</v>
      </c>
      <c r="C26" s="227" t="s">
        <v>504</v>
      </c>
      <c r="D26" s="220"/>
      <c r="E26" s="223" t="s">
        <v>75</v>
      </c>
      <c r="F26" s="223"/>
      <c r="G26" s="223"/>
      <c r="H26" s="223" t="s">
        <v>468</v>
      </c>
      <c r="I26" s="231" t="s">
        <v>505</v>
      </c>
    </row>
    <row r="27" spans="1:9" ht="52.5" customHeight="1" x14ac:dyDescent="0.3">
      <c r="A27" s="230">
        <v>26</v>
      </c>
      <c r="B27" s="218" t="s">
        <v>142</v>
      </c>
      <c r="C27" s="219" t="s">
        <v>506</v>
      </c>
      <c r="D27" s="220"/>
      <c r="E27" s="223" t="s">
        <v>75</v>
      </c>
      <c r="F27" s="223"/>
      <c r="G27" s="223"/>
      <c r="H27" s="223" t="s">
        <v>466</v>
      </c>
      <c r="I27" s="232" t="s">
        <v>474</v>
      </c>
    </row>
    <row r="28" spans="1:9" ht="87.5" x14ac:dyDescent="0.3">
      <c r="A28" s="229">
        <v>27</v>
      </c>
      <c r="B28" s="218" t="s">
        <v>118</v>
      </c>
      <c r="C28" s="227" t="s">
        <v>507</v>
      </c>
      <c r="D28" s="220"/>
      <c r="E28" s="223" t="s">
        <v>75</v>
      </c>
      <c r="F28" s="223"/>
      <c r="G28" s="223" t="s">
        <v>75</v>
      </c>
      <c r="H28" s="223" t="s">
        <v>468</v>
      </c>
      <c r="I28" s="231" t="s">
        <v>508</v>
      </c>
    </row>
    <row r="29" spans="1:9" ht="40" customHeight="1" x14ac:dyDescent="0.3">
      <c r="A29" s="230">
        <v>28</v>
      </c>
      <c r="B29" s="218" t="s">
        <v>66</v>
      </c>
      <c r="C29" s="222" t="s">
        <v>590</v>
      </c>
      <c r="D29" s="220" t="s">
        <v>75</v>
      </c>
      <c r="E29" s="223"/>
      <c r="F29" s="223"/>
      <c r="G29" s="223"/>
      <c r="H29" s="223" t="s">
        <v>468</v>
      </c>
      <c r="I29" s="232" t="s">
        <v>509</v>
      </c>
    </row>
    <row r="30" spans="1:9" ht="175" x14ac:dyDescent="0.3">
      <c r="A30" s="229">
        <v>29</v>
      </c>
      <c r="B30" s="218" t="s">
        <v>510</v>
      </c>
      <c r="C30" s="227" t="s">
        <v>591</v>
      </c>
      <c r="D30" s="220" t="s">
        <v>75</v>
      </c>
      <c r="E30" s="223" t="s">
        <v>75</v>
      </c>
      <c r="F30" s="223"/>
      <c r="G30" s="223"/>
      <c r="H30" s="223" t="s">
        <v>466</v>
      </c>
      <c r="I30" s="234" t="s">
        <v>511</v>
      </c>
    </row>
    <row r="31" spans="1:9" ht="254.5" customHeight="1" x14ac:dyDescent="0.3">
      <c r="A31" s="230">
        <v>30</v>
      </c>
      <c r="B31" s="218" t="s">
        <v>26</v>
      </c>
      <c r="C31" s="219" t="s">
        <v>603</v>
      </c>
      <c r="D31" s="223" t="s">
        <v>75</v>
      </c>
      <c r="E31" s="223" t="s">
        <v>75</v>
      </c>
      <c r="F31" s="223" t="s">
        <v>75</v>
      </c>
      <c r="G31" s="223" t="s">
        <v>75</v>
      </c>
      <c r="H31" s="223" t="s">
        <v>466</v>
      </c>
      <c r="I31" s="232" t="s">
        <v>512</v>
      </c>
    </row>
    <row r="32" spans="1:9" ht="138.5" customHeight="1" x14ac:dyDescent="0.3">
      <c r="A32" s="229">
        <v>31</v>
      </c>
      <c r="B32" s="218" t="s">
        <v>147</v>
      </c>
      <c r="C32" s="227" t="s">
        <v>513</v>
      </c>
      <c r="D32" s="220"/>
      <c r="E32" s="223" t="s">
        <v>75</v>
      </c>
      <c r="F32" s="223" t="s">
        <v>75</v>
      </c>
      <c r="G32" s="223"/>
      <c r="H32" s="223" t="s">
        <v>466</v>
      </c>
      <c r="I32" s="233" t="s">
        <v>467</v>
      </c>
    </row>
    <row r="33" spans="1:9" ht="75" x14ac:dyDescent="0.3">
      <c r="A33" s="230">
        <v>32</v>
      </c>
      <c r="B33" s="218" t="s">
        <v>148</v>
      </c>
      <c r="C33" s="219" t="s">
        <v>514</v>
      </c>
      <c r="D33" s="220"/>
      <c r="E33" s="223" t="s">
        <v>75</v>
      </c>
      <c r="F33" s="223"/>
      <c r="G33" s="223" t="s">
        <v>75</v>
      </c>
      <c r="H33" s="223" t="s">
        <v>468</v>
      </c>
      <c r="I33" s="233" t="s">
        <v>515</v>
      </c>
    </row>
    <row r="34" spans="1:9" ht="62.5" x14ac:dyDescent="0.3">
      <c r="A34" s="229">
        <v>33</v>
      </c>
      <c r="B34" s="218" t="s">
        <v>516</v>
      </c>
      <c r="C34" s="227" t="s">
        <v>517</v>
      </c>
      <c r="D34" s="220"/>
      <c r="E34" s="223"/>
      <c r="F34" s="223"/>
      <c r="G34" s="223" t="s">
        <v>75</v>
      </c>
      <c r="H34" s="223" t="s">
        <v>466</v>
      </c>
      <c r="I34" s="231" t="s">
        <v>467</v>
      </c>
    </row>
    <row r="35" spans="1:9" ht="100" x14ac:dyDescent="0.3">
      <c r="A35" s="230">
        <v>34</v>
      </c>
      <c r="B35" s="218" t="s">
        <v>31</v>
      </c>
      <c r="C35" s="219" t="s">
        <v>518</v>
      </c>
      <c r="D35" s="220" t="s">
        <v>75</v>
      </c>
      <c r="E35" s="223" t="s">
        <v>75</v>
      </c>
      <c r="F35" s="223"/>
      <c r="G35" s="223"/>
      <c r="H35" s="223" t="s">
        <v>466</v>
      </c>
      <c r="I35" s="233" t="s">
        <v>519</v>
      </c>
    </row>
    <row r="36" spans="1:9" ht="162.5" x14ac:dyDescent="0.3">
      <c r="A36" s="229">
        <v>35</v>
      </c>
      <c r="B36" s="218" t="s">
        <v>150</v>
      </c>
      <c r="C36" s="227" t="s">
        <v>520</v>
      </c>
      <c r="D36" s="220"/>
      <c r="E36" s="223" t="s">
        <v>75</v>
      </c>
      <c r="F36" s="223"/>
      <c r="G36" s="223"/>
      <c r="H36" s="223" t="s">
        <v>466</v>
      </c>
      <c r="I36" s="238" t="s">
        <v>467</v>
      </c>
    </row>
    <row r="37" spans="1:9" ht="50" x14ac:dyDescent="0.3">
      <c r="A37" s="230">
        <v>36</v>
      </c>
      <c r="B37" s="218" t="s">
        <v>7</v>
      </c>
      <c r="C37" s="222" t="s">
        <v>600</v>
      </c>
      <c r="D37" s="220" t="s">
        <v>75</v>
      </c>
      <c r="E37" s="223"/>
      <c r="F37" s="223"/>
      <c r="G37" s="223"/>
      <c r="H37" s="223" t="s">
        <v>461</v>
      </c>
      <c r="I37" s="233" t="s">
        <v>601</v>
      </c>
    </row>
    <row r="38" spans="1:9" ht="100" x14ac:dyDescent="0.3">
      <c r="A38" s="229">
        <v>37</v>
      </c>
      <c r="B38" s="218" t="s">
        <v>151</v>
      </c>
      <c r="C38" s="227" t="s">
        <v>521</v>
      </c>
      <c r="D38" s="223" t="s">
        <v>75</v>
      </c>
      <c r="E38" s="223" t="s">
        <v>75</v>
      </c>
      <c r="F38" s="223"/>
      <c r="G38" s="223"/>
      <c r="H38" s="223" t="s">
        <v>466</v>
      </c>
      <c r="I38" s="234" t="s">
        <v>467</v>
      </c>
    </row>
    <row r="39" spans="1:9" ht="87.5" x14ac:dyDescent="0.3">
      <c r="A39" s="230">
        <v>38</v>
      </c>
      <c r="B39" s="218" t="s">
        <v>522</v>
      </c>
      <c r="C39" s="219" t="s">
        <v>523</v>
      </c>
      <c r="D39" s="220"/>
      <c r="E39" s="223"/>
      <c r="F39" s="223" t="s">
        <v>75</v>
      </c>
      <c r="G39" s="223"/>
      <c r="H39" s="223" t="s">
        <v>466</v>
      </c>
      <c r="I39" s="233" t="s">
        <v>467</v>
      </c>
    </row>
    <row r="40" spans="1:9" ht="75" customHeight="1" x14ac:dyDescent="0.3">
      <c r="A40" s="229">
        <v>39</v>
      </c>
      <c r="B40" s="218" t="s">
        <v>154</v>
      </c>
      <c r="C40" s="227" t="s">
        <v>524</v>
      </c>
      <c r="D40" s="220"/>
      <c r="E40" s="223"/>
      <c r="F40" s="223" t="s">
        <v>75</v>
      </c>
      <c r="G40" s="223"/>
      <c r="H40" s="223" t="s">
        <v>466</v>
      </c>
      <c r="I40" s="233" t="s">
        <v>467</v>
      </c>
    </row>
    <row r="41" spans="1:9" ht="75" x14ac:dyDescent="0.3">
      <c r="A41" s="230">
        <v>40</v>
      </c>
      <c r="B41" s="218" t="s">
        <v>279</v>
      </c>
      <c r="C41" s="219" t="s">
        <v>525</v>
      </c>
      <c r="D41" s="220" t="s">
        <v>75</v>
      </c>
      <c r="E41" s="223"/>
      <c r="F41" s="223"/>
      <c r="G41" s="223"/>
      <c r="H41" s="223" t="s">
        <v>468</v>
      </c>
      <c r="I41" s="231" t="s">
        <v>526</v>
      </c>
    </row>
    <row r="42" spans="1:9" ht="225" x14ac:dyDescent="0.3">
      <c r="A42" s="229">
        <v>41</v>
      </c>
      <c r="B42" s="218" t="s">
        <v>156</v>
      </c>
      <c r="C42" s="227" t="s">
        <v>527</v>
      </c>
      <c r="D42" s="220" t="s">
        <v>75</v>
      </c>
      <c r="E42" s="223" t="s">
        <v>75</v>
      </c>
      <c r="F42" s="223"/>
      <c r="G42" s="223" t="s">
        <v>75</v>
      </c>
      <c r="H42" s="223" t="s">
        <v>461</v>
      </c>
      <c r="I42" s="233" t="s">
        <v>528</v>
      </c>
    </row>
    <row r="43" spans="1:9" ht="25" x14ac:dyDescent="0.3">
      <c r="A43" s="230">
        <v>42</v>
      </c>
      <c r="B43" s="218" t="s">
        <v>529</v>
      </c>
      <c r="C43" s="219" t="s">
        <v>530</v>
      </c>
      <c r="D43" s="220"/>
      <c r="E43" s="223"/>
      <c r="F43" s="223" t="s">
        <v>75</v>
      </c>
      <c r="G43" s="223"/>
      <c r="H43" s="223" t="s">
        <v>466</v>
      </c>
      <c r="I43" s="233" t="s">
        <v>467</v>
      </c>
    </row>
    <row r="44" spans="1:9" ht="87.5" x14ac:dyDescent="0.3">
      <c r="A44" s="229">
        <v>43</v>
      </c>
      <c r="B44" s="218" t="s">
        <v>157</v>
      </c>
      <c r="C44" s="227" t="s">
        <v>592</v>
      </c>
      <c r="D44" s="220"/>
      <c r="E44" s="223"/>
      <c r="F44" s="223"/>
      <c r="G44" s="223" t="s">
        <v>75</v>
      </c>
      <c r="H44" s="223" t="s">
        <v>468</v>
      </c>
      <c r="I44" s="238" t="s">
        <v>531</v>
      </c>
    </row>
    <row r="45" spans="1:9" ht="62.5" x14ac:dyDescent="0.3">
      <c r="A45" s="230">
        <v>44</v>
      </c>
      <c r="B45" s="220" t="s">
        <v>197</v>
      </c>
      <c r="C45" s="219" t="s">
        <v>593</v>
      </c>
      <c r="D45" s="225"/>
      <c r="E45" s="223" t="s">
        <v>75</v>
      </c>
      <c r="F45" s="226"/>
      <c r="G45" s="226"/>
      <c r="H45" s="223" t="s">
        <v>466</v>
      </c>
      <c r="I45" s="236" t="s">
        <v>467</v>
      </c>
    </row>
    <row r="46" spans="1:9" ht="112.5" x14ac:dyDescent="0.3">
      <c r="A46" s="229">
        <v>45</v>
      </c>
      <c r="B46" s="218" t="s">
        <v>532</v>
      </c>
      <c r="C46" s="227" t="s">
        <v>533</v>
      </c>
      <c r="D46" s="220"/>
      <c r="E46" s="223" t="s">
        <v>75</v>
      </c>
      <c r="F46" s="223" t="s">
        <v>75</v>
      </c>
      <c r="G46" s="223" t="s">
        <v>75</v>
      </c>
      <c r="H46" s="223" t="s">
        <v>466</v>
      </c>
      <c r="I46" s="231" t="s">
        <v>467</v>
      </c>
    </row>
    <row r="47" spans="1:9" ht="38" customHeight="1" x14ac:dyDescent="0.3">
      <c r="A47" s="230">
        <v>46</v>
      </c>
      <c r="B47" s="218" t="s">
        <v>62</v>
      </c>
      <c r="C47" s="222" t="s">
        <v>534</v>
      </c>
      <c r="D47" s="220"/>
      <c r="E47" s="223"/>
      <c r="F47" s="223"/>
      <c r="G47" s="223" t="s">
        <v>75</v>
      </c>
      <c r="H47" s="223" t="s">
        <v>461</v>
      </c>
      <c r="I47" s="231" t="s">
        <v>535</v>
      </c>
    </row>
    <row r="48" spans="1:9" ht="50" x14ac:dyDescent="0.3">
      <c r="A48" s="229">
        <v>47</v>
      </c>
      <c r="B48" s="218" t="s">
        <v>162</v>
      </c>
      <c r="C48" s="227" t="s">
        <v>536</v>
      </c>
      <c r="D48" s="220"/>
      <c r="E48" s="223" t="s">
        <v>75</v>
      </c>
      <c r="F48" s="223"/>
      <c r="G48" s="223" t="s">
        <v>75</v>
      </c>
      <c r="H48" s="223" t="s">
        <v>466</v>
      </c>
      <c r="I48" s="239" t="s">
        <v>537</v>
      </c>
    </row>
    <row r="49" spans="1:9" ht="25" x14ac:dyDescent="0.3">
      <c r="A49" s="230">
        <v>48</v>
      </c>
      <c r="B49" s="220" t="s">
        <v>165</v>
      </c>
      <c r="C49" s="219" t="s">
        <v>538</v>
      </c>
      <c r="D49" s="220" t="s">
        <v>75</v>
      </c>
      <c r="E49" s="226"/>
      <c r="F49" s="226"/>
      <c r="G49" s="226"/>
      <c r="H49" s="223" t="s">
        <v>466</v>
      </c>
      <c r="I49" s="236" t="s">
        <v>539</v>
      </c>
    </row>
    <row r="50" spans="1:9" ht="187.5" x14ac:dyDescent="0.3">
      <c r="A50" s="229">
        <v>49</v>
      </c>
      <c r="B50" s="218" t="s">
        <v>166</v>
      </c>
      <c r="C50" s="227" t="s">
        <v>540</v>
      </c>
      <c r="D50" s="223" t="s">
        <v>75</v>
      </c>
      <c r="E50" s="223" t="s">
        <v>75</v>
      </c>
      <c r="F50" s="223" t="s">
        <v>75</v>
      </c>
      <c r="G50" s="223" t="s">
        <v>75</v>
      </c>
      <c r="H50" s="223" t="s">
        <v>466</v>
      </c>
      <c r="I50" s="233" t="s">
        <v>467</v>
      </c>
    </row>
    <row r="51" spans="1:9" ht="75" x14ac:dyDescent="0.3">
      <c r="A51" s="230">
        <v>50</v>
      </c>
      <c r="B51" s="220" t="s">
        <v>541</v>
      </c>
      <c r="C51" s="222" t="s">
        <v>542</v>
      </c>
      <c r="D51" s="223" t="s">
        <v>75</v>
      </c>
      <c r="E51" s="223"/>
      <c r="F51" s="223"/>
      <c r="G51" s="223"/>
      <c r="H51" s="223" t="s">
        <v>468</v>
      </c>
      <c r="I51" s="240" t="s">
        <v>543</v>
      </c>
    </row>
    <row r="52" spans="1:9" ht="346" customHeight="1" x14ac:dyDescent="0.3">
      <c r="A52" s="229">
        <v>51</v>
      </c>
      <c r="B52" s="218" t="s">
        <v>374</v>
      </c>
      <c r="C52" s="227" t="s">
        <v>544</v>
      </c>
      <c r="D52" s="220" t="s">
        <v>75</v>
      </c>
      <c r="E52" s="223" t="s">
        <v>75</v>
      </c>
      <c r="F52" s="223"/>
      <c r="G52" s="223" t="s">
        <v>75</v>
      </c>
      <c r="H52" s="223" t="s">
        <v>461</v>
      </c>
      <c r="I52" s="241" t="s">
        <v>545</v>
      </c>
    </row>
    <row r="53" spans="1:9" ht="25" x14ac:dyDescent="0.3">
      <c r="A53" s="230">
        <v>52</v>
      </c>
      <c r="B53" s="218" t="s">
        <v>167</v>
      </c>
      <c r="C53" s="227" t="s">
        <v>546</v>
      </c>
      <c r="D53" s="220" t="s">
        <v>75</v>
      </c>
      <c r="E53" s="223"/>
      <c r="F53" s="223"/>
      <c r="G53" s="223"/>
      <c r="H53" s="223" t="s">
        <v>466</v>
      </c>
      <c r="I53" s="231" t="s">
        <v>547</v>
      </c>
    </row>
    <row r="54" spans="1:9" ht="75" x14ac:dyDescent="0.3">
      <c r="A54" s="229">
        <v>53</v>
      </c>
      <c r="B54" s="218" t="s">
        <v>168</v>
      </c>
      <c r="C54" s="227" t="s">
        <v>548</v>
      </c>
      <c r="D54" s="220" t="s">
        <v>75</v>
      </c>
      <c r="E54" s="223"/>
      <c r="F54" s="223"/>
      <c r="G54" s="223"/>
      <c r="H54" s="223" t="s">
        <v>461</v>
      </c>
      <c r="I54" s="231" t="s">
        <v>509</v>
      </c>
    </row>
    <row r="55" spans="1:9" ht="162.5" x14ac:dyDescent="0.3">
      <c r="A55" s="230">
        <v>54</v>
      </c>
      <c r="B55" s="218" t="s">
        <v>169</v>
      </c>
      <c r="C55" s="219" t="s">
        <v>549</v>
      </c>
      <c r="D55" s="220" t="s">
        <v>75</v>
      </c>
      <c r="E55" s="220" t="s">
        <v>75</v>
      </c>
      <c r="F55" s="223"/>
      <c r="G55" s="223" t="s">
        <v>75</v>
      </c>
      <c r="H55" s="223" t="s">
        <v>461</v>
      </c>
      <c r="I55" s="233" t="s">
        <v>550</v>
      </c>
    </row>
    <row r="56" spans="1:9" ht="325" x14ac:dyDescent="0.3">
      <c r="A56" s="229">
        <v>55</v>
      </c>
      <c r="B56" s="218" t="s">
        <v>6</v>
      </c>
      <c r="C56" s="227" t="s">
        <v>551</v>
      </c>
      <c r="D56" s="223" t="s">
        <v>75</v>
      </c>
      <c r="E56" s="223" t="s">
        <v>75</v>
      </c>
      <c r="F56" s="223"/>
      <c r="G56" s="223"/>
      <c r="H56" s="223" t="s">
        <v>468</v>
      </c>
      <c r="I56" s="236" t="s">
        <v>552</v>
      </c>
    </row>
    <row r="57" spans="1:9" ht="91.5" customHeight="1" x14ac:dyDescent="0.3">
      <c r="A57" s="230">
        <v>56</v>
      </c>
      <c r="B57" s="218" t="s">
        <v>210</v>
      </c>
      <c r="C57" s="219" t="s">
        <v>553</v>
      </c>
      <c r="D57" s="220" t="s">
        <v>75</v>
      </c>
      <c r="E57" s="223"/>
      <c r="F57" s="223"/>
      <c r="G57" s="223"/>
      <c r="H57" s="224" t="s">
        <v>466</v>
      </c>
      <c r="I57" s="242" t="s">
        <v>554</v>
      </c>
    </row>
    <row r="58" spans="1:9" ht="128" customHeight="1" x14ac:dyDescent="0.3">
      <c r="A58" s="229">
        <v>57</v>
      </c>
      <c r="B58" s="218" t="s">
        <v>555</v>
      </c>
      <c r="C58" s="227" t="s">
        <v>556</v>
      </c>
      <c r="D58" s="220" t="s">
        <v>75</v>
      </c>
      <c r="E58" s="223"/>
      <c r="F58" s="223"/>
      <c r="G58" s="223"/>
      <c r="H58" s="223" t="s">
        <v>466</v>
      </c>
      <c r="I58" s="231" t="s">
        <v>557</v>
      </c>
    </row>
    <row r="59" spans="1:9" ht="50" x14ac:dyDescent="0.3">
      <c r="A59" s="230">
        <v>58</v>
      </c>
      <c r="B59" s="220" t="s">
        <v>558</v>
      </c>
      <c r="C59" s="219" t="s">
        <v>559</v>
      </c>
      <c r="D59" s="220"/>
      <c r="E59" s="223" t="s">
        <v>75</v>
      </c>
      <c r="F59" s="223"/>
      <c r="G59" s="223"/>
      <c r="H59" s="224" t="s">
        <v>468</v>
      </c>
      <c r="I59" s="243" t="s">
        <v>560</v>
      </c>
    </row>
    <row r="60" spans="1:9" ht="77.5" customHeight="1" x14ac:dyDescent="0.3">
      <c r="A60" s="229">
        <v>59</v>
      </c>
      <c r="B60" s="218" t="s">
        <v>126</v>
      </c>
      <c r="C60" s="227" t="s">
        <v>561</v>
      </c>
      <c r="D60" s="220" t="s">
        <v>75</v>
      </c>
      <c r="E60" s="223"/>
      <c r="F60" s="223"/>
      <c r="G60" s="223"/>
      <c r="H60" s="223" t="s">
        <v>466</v>
      </c>
      <c r="I60" s="231" t="s">
        <v>562</v>
      </c>
    </row>
    <row r="61" spans="1:9" ht="75" x14ac:dyDescent="0.3">
      <c r="A61" s="230">
        <v>60</v>
      </c>
      <c r="B61" s="218" t="s">
        <v>563</v>
      </c>
      <c r="C61" s="222" t="s">
        <v>564</v>
      </c>
      <c r="D61" s="223"/>
      <c r="E61" s="223"/>
      <c r="F61" s="223" t="s">
        <v>75</v>
      </c>
      <c r="G61" s="223"/>
      <c r="H61" s="223" t="s">
        <v>466</v>
      </c>
      <c r="I61" s="233" t="s">
        <v>598</v>
      </c>
    </row>
    <row r="62" spans="1:9" ht="112.5" x14ac:dyDescent="0.3">
      <c r="A62" s="229">
        <v>61</v>
      </c>
      <c r="B62" s="218" t="s">
        <v>381</v>
      </c>
      <c r="C62" s="227" t="s">
        <v>594</v>
      </c>
      <c r="D62" s="220" t="s">
        <v>75</v>
      </c>
      <c r="E62" s="223"/>
      <c r="F62" s="223"/>
      <c r="G62" s="223"/>
      <c r="H62" s="223" t="s">
        <v>466</v>
      </c>
      <c r="I62" s="231" t="s">
        <v>599</v>
      </c>
    </row>
    <row r="63" spans="1:9" ht="41.5" customHeight="1" x14ac:dyDescent="0.3">
      <c r="A63" s="230">
        <v>62</v>
      </c>
      <c r="B63" s="218" t="s">
        <v>383</v>
      </c>
      <c r="C63" s="219" t="s">
        <v>565</v>
      </c>
      <c r="D63" s="223"/>
      <c r="E63" s="223" t="s">
        <v>75</v>
      </c>
      <c r="F63" s="223"/>
      <c r="G63" s="223"/>
      <c r="H63" s="223" t="s">
        <v>466</v>
      </c>
      <c r="I63" s="244" t="s">
        <v>511</v>
      </c>
    </row>
    <row r="64" spans="1:9" ht="137.5" x14ac:dyDescent="0.3">
      <c r="A64" s="229">
        <v>63</v>
      </c>
      <c r="B64" s="218" t="s">
        <v>186</v>
      </c>
      <c r="C64" s="227" t="s">
        <v>566</v>
      </c>
      <c r="D64" s="220"/>
      <c r="E64" s="223"/>
      <c r="F64" s="223" t="s">
        <v>75</v>
      </c>
      <c r="G64" s="223" t="s">
        <v>75</v>
      </c>
      <c r="H64" s="223" t="s">
        <v>461</v>
      </c>
      <c r="I64" s="231" t="s">
        <v>567</v>
      </c>
    </row>
    <row r="65" spans="1:9" ht="50" x14ac:dyDescent="0.3">
      <c r="A65" s="230">
        <v>64</v>
      </c>
      <c r="B65" s="218" t="s">
        <v>334</v>
      </c>
      <c r="C65" s="222" t="s">
        <v>568</v>
      </c>
      <c r="D65" s="220"/>
      <c r="E65" s="223" t="s">
        <v>75</v>
      </c>
      <c r="F65" s="223"/>
      <c r="G65" s="223"/>
      <c r="H65" s="223" t="s">
        <v>468</v>
      </c>
      <c r="I65" s="238" t="s">
        <v>569</v>
      </c>
    </row>
    <row r="66" spans="1:9" ht="50" x14ac:dyDescent="0.3">
      <c r="A66" s="229">
        <v>65</v>
      </c>
      <c r="B66" s="218" t="s">
        <v>10</v>
      </c>
      <c r="C66" s="227" t="s">
        <v>570</v>
      </c>
      <c r="D66" s="220"/>
      <c r="E66" s="223"/>
      <c r="F66" s="223"/>
      <c r="G66" s="223" t="s">
        <v>75</v>
      </c>
      <c r="H66" s="223" t="s">
        <v>461</v>
      </c>
      <c r="I66" s="231" t="s">
        <v>571</v>
      </c>
    </row>
    <row r="67" spans="1:9" ht="137.5" x14ac:dyDescent="0.3">
      <c r="A67" s="230">
        <v>66</v>
      </c>
      <c r="B67" s="218" t="s">
        <v>572</v>
      </c>
      <c r="C67" s="222" t="s">
        <v>573</v>
      </c>
      <c r="D67" s="220"/>
      <c r="E67" s="223" t="s">
        <v>75</v>
      </c>
      <c r="F67" s="223"/>
      <c r="G67" s="223"/>
      <c r="H67" s="223"/>
      <c r="I67" s="231" t="s">
        <v>574</v>
      </c>
    </row>
    <row r="68" spans="1:9" ht="62.5" x14ac:dyDescent="0.3">
      <c r="A68" s="229">
        <v>67</v>
      </c>
      <c r="B68" s="218" t="s">
        <v>170</v>
      </c>
      <c r="C68" s="227" t="s">
        <v>575</v>
      </c>
      <c r="D68" s="223" t="s">
        <v>75</v>
      </c>
      <c r="E68" s="223"/>
      <c r="F68" s="223"/>
      <c r="G68" s="223"/>
      <c r="H68" s="223" t="s">
        <v>466</v>
      </c>
      <c r="I68" s="233" t="s">
        <v>576</v>
      </c>
    </row>
    <row r="69" spans="1:9" ht="87.5" x14ac:dyDescent="0.3">
      <c r="A69" s="230">
        <v>68</v>
      </c>
      <c r="B69" s="218" t="s">
        <v>577</v>
      </c>
      <c r="C69" s="219" t="s">
        <v>578</v>
      </c>
      <c r="D69" s="220"/>
      <c r="E69" s="223"/>
      <c r="F69" s="223" t="s">
        <v>75</v>
      </c>
      <c r="G69" s="223"/>
      <c r="H69" s="223" t="s">
        <v>461</v>
      </c>
      <c r="I69" s="233" t="s">
        <v>579</v>
      </c>
    </row>
    <row r="70" spans="1:9" ht="125" x14ac:dyDescent="0.3">
      <c r="A70" s="245">
        <v>69</v>
      </c>
      <c r="B70" s="246" t="s">
        <v>171</v>
      </c>
      <c r="C70" s="227" t="s">
        <v>580</v>
      </c>
      <c r="D70" s="247" t="s">
        <v>75</v>
      </c>
      <c r="E70" s="247" t="s">
        <v>75</v>
      </c>
      <c r="F70" s="247"/>
      <c r="G70" s="247"/>
      <c r="H70" s="247" t="s">
        <v>468</v>
      </c>
      <c r="I70" s="248" t="s">
        <v>581</v>
      </c>
    </row>
  </sheetData>
  <conditionalFormatting sqref="D71:H1048576">
    <cfRule type="containsText" dxfId="101" priority="135" operator="containsText" text="Yes">
      <formula>NOT(ISERROR(SEARCH("Yes",D71)))</formula>
    </cfRule>
  </conditionalFormatting>
  <conditionalFormatting sqref="H71:H1048576">
    <cfRule type="containsText" dxfId="100" priority="133" operator="containsText" text="Benefitting">
      <formula>NOT(ISERROR(SEARCH("Benefitting",H71)))</formula>
    </cfRule>
  </conditionalFormatting>
  <conditionalFormatting sqref="H71:H1048576">
    <cfRule type="containsText" dxfId="99" priority="131" operator="containsText" text="Both">
      <formula>NOT(ISERROR(SEARCH("Both",H71)))</formula>
    </cfRule>
    <cfRule type="containsText" dxfId="98" priority="132" operator="containsText" text="Targeting ">
      <formula>NOT(ISERROR(SEARCH("Targeting ",H71)))</formula>
    </cfRule>
  </conditionalFormatting>
  <conditionalFormatting sqref="H71:H1048576">
    <cfRule type="containsText" dxfId="97" priority="130" operator="containsText" text="Targeting">
      <formula>NOT(ISERROR(SEARCH("Targeting",H71)))</formula>
    </cfRule>
  </conditionalFormatting>
  <conditionalFormatting sqref="H5:H6 H62">
    <cfRule type="containsText" dxfId="96" priority="60" operator="containsText" text="Targeting">
      <formula>NOT(ISERROR(SEARCH("Targeting",H5)))</formula>
    </cfRule>
  </conditionalFormatting>
  <conditionalFormatting sqref="H22">
    <cfRule type="containsText" dxfId="95" priority="59" operator="containsText" text="Targeting">
      <formula>NOT(ISERROR(SEARCH("Targeting",H22)))</formula>
    </cfRule>
  </conditionalFormatting>
  <conditionalFormatting sqref="H27">
    <cfRule type="containsText" dxfId="94" priority="58" operator="containsText" text="Targeting">
      <formula>NOT(ISERROR(SEARCH("Targeting",H27)))</formula>
    </cfRule>
  </conditionalFormatting>
  <conditionalFormatting sqref="H31">
    <cfRule type="containsText" dxfId="93" priority="57" operator="containsText" text="Targeting">
      <formula>NOT(ISERROR(SEARCH("Targeting",H31)))</formula>
    </cfRule>
  </conditionalFormatting>
  <conditionalFormatting sqref="H34">
    <cfRule type="containsText" dxfId="92" priority="56" operator="containsText" text="Targeting">
      <formula>NOT(ISERROR(SEARCH("Targeting",H34)))</formula>
    </cfRule>
  </conditionalFormatting>
  <conditionalFormatting sqref="H35">
    <cfRule type="containsText" dxfId="91" priority="55" operator="containsText" text="Targeting">
      <formula>NOT(ISERROR(SEARCH("Targeting",H35)))</formula>
    </cfRule>
  </conditionalFormatting>
  <conditionalFormatting sqref="H43">
    <cfRule type="containsText" dxfId="90" priority="54" operator="containsText" text="Targeting">
      <formula>NOT(ISERROR(SEARCH("Targeting",H43)))</formula>
    </cfRule>
  </conditionalFormatting>
  <conditionalFormatting sqref="H45">
    <cfRule type="containsText" dxfId="89" priority="53" operator="containsText" text="Targeting">
      <formula>NOT(ISERROR(SEARCH("Targeting",H45)))</formula>
    </cfRule>
  </conditionalFormatting>
  <conditionalFormatting sqref="H49">
    <cfRule type="containsText" dxfId="88" priority="52" operator="containsText" text="Targeting">
      <formula>NOT(ISERROR(SEARCH("Targeting",H49)))</formula>
    </cfRule>
  </conditionalFormatting>
  <conditionalFormatting sqref="H50">
    <cfRule type="containsText" dxfId="87" priority="51" operator="containsText" text="Targeting">
      <formula>NOT(ISERROR(SEARCH("Targeting",H50)))</formula>
    </cfRule>
  </conditionalFormatting>
  <conditionalFormatting sqref="H60">
    <cfRule type="containsText" dxfId="86" priority="50" operator="containsText" text="Targeting">
      <formula>NOT(ISERROR(SEARCH("Targeting",H60)))</formula>
    </cfRule>
  </conditionalFormatting>
  <conditionalFormatting sqref="E30">
    <cfRule type="containsText" dxfId="85" priority="41" operator="containsText" text="Yes">
      <formula>NOT(ISERROR(SEARCH("Yes",E30)))</formula>
    </cfRule>
  </conditionalFormatting>
  <conditionalFormatting sqref="D47">
    <cfRule type="containsText" dxfId="84" priority="29" operator="containsText" text="Yes">
      <formula>NOT(ISERROR(SEARCH("Yes",D47)))</formula>
    </cfRule>
  </conditionalFormatting>
  <conditionalFormatting sqref="D71:G1048576">
    <cfRule type="containsText" dxfId="83" priority="66" operator="containsText" text="Yes">
      <formula>NOT(ISERROR(SEARCH("Yes",D71)))</formula>
    </cfRule>
  </conditionalFormatting>
  <conditionalFormatting sqref="D52:H54 D62:H62 D65:H70 D48:H50 D56:H60 D2:H29 D31:H45">
    <cfRule type="containsText" dxfId="82" priority="65" operator="containsText" text="Yes">
      <formula>NOT(ISERROR(SEARCH("Yes",D2)))</formula>
    </cfRule>
  </conditionalFormatting>
  <conditionalFormatting sqref="H52:H54 H62 H65:H70 H31:H45 H48:H50 H56:H60 H2:H29">
    <cfRule type="containsText" dxfId="81" priority="64" operator="containsText" text="Benefitting">
      <formula>NOT(ISERROR(SEARCH("Benefitting",H2)))</formula>
    </cfRule>
  </conditionalFormatting>
  <conditionalFormatting sqref="H52:H54 H62 H65:H70 H31:H45 H48:H50 H56:H60 H2:H29">
    <cfRule type="containsText" dxfId="80" priority="62" operator="containsText" text="Both">
      <formula>NOT(ISERROR(SEARCH("Both",H2)))</formula>
    </cfRule>
    <cfRule type="containsText" dxfId="79" priority="63" operator="containsText" text="Targeting ">
      <formula>NOT(ISERROR(SEARCH("Targeting ",H2)))</formula>
    </cfRule>
  </conditionalFormatting>
  <conditionalFormatting sqref="H52:H54 H62 H65:H70 H31:H45 H48:H50 H56:H60 H2:H29">
    <cfRule type="containsText" dxfId="78" priority="61" operator="containsText" text="Targeting">
      <formula>NOT(ISERROR(SEARCH("Targeting",H2)))</formula>
    </cfRule>
  </conditionalFormatting>
  <conditionalFormatting sqref="H65">
    <cfRule type="containsText" dxfId="77" priority="49" operator="containsText" text="Targeting">
      <formula>NOT(ISERROR(SEARCH("Targeting",H65)))</formula>
    </cfRule>
  </conditionalFormatting>
  <conditionalFormatting sqref="H70">
    <cfRule type="containsText" dxfId="76" priority="48" operator="containsText" text="Targeting">
      <formula>NOT(ISERROR(SEARCH("Targeting",H70)))</formula>
    </cfRule>
  </conditionalFormatting>
  <conditionalFormatting sqref="D30 F30:H30">
    <cfRule type="containsText" dxfId="75" priority="47" operator="containsText" text="Yes">
      <formula>NOT(ISERROR(SEARCH("Yes",D30)))</formula>
    </cfRule>
  </conditionalFormatting>
  <conditionalFormatting sqref="H30">
    <cfRule type="containsText" dxfId="74" priority="46" operator="containsText" text="Benefitting">
      <formula>NOT(ISERROR(SEARCH("Benefitting",H30)))</formula>
    </cfRule>
  </conditionalFormatting>
  <conditionalFormatting sqref="H30">
    <cfRule type="containsText" dxfId="73" priority="44" operator="containsText" text="Both">
      <formula>NOT(ISERROR(SEARCH("Both",H30)))</formula>
    </cfRule>
    <cfRule type="containsText" dxfId="72" priority="45" operator="containsText" text="Targeting ">
      <formula>NOT(ISERROR(SEARCH("Targeting ",H30)))</formula>
    </cfRule>
  </conditionalFormatting>
  <conditionalFormatting sqref="H30">
    <cfRule type="containsText" dxfId="71" priority="43" operator="containsText" text="Targeting">
      <formula>NOT(ISERROR(SEARCH("Targeting",H30)))</formula>
    </cfRule>
  </conditionalFormatting>
  <conditionalFormatting sqref="H30">
    <cfRule type="containsText" dxfId="70" priority="42" operator="containsText" text="Targeting">
      <formula>NOT(ISERROR(SEARCH("Targeting",H30)))</formula>
    </cfRule>
  </conditionalFormatting>
  <conditionalFormatting sqref="D46:H46">
    <cfRule type="containsText" dxfId="69" priority="40" operator="containsText" text="Yes">
      <formula>NOT(ISERROR(SEARCH("Yes",D46)))</formula>
    </cfRule>
  </conditionalFormatting>
  <conditionalFormatting sqref="H46">
    <cfRule type="containsText" dxfId="68" priority="39" operator="containsText" text="Benefitting">
      <formula>NOT(ISERROR(SEARCH("Benefitting",H46)))</formula>
    </cfRule>
  </conditionalFormatting>
  <conditionalFormatting sqref="H46">
    <cfRule type="containsText" dxfId="67" priority="37" operator="containsText" text="Both">
      <formula>NOT(ISERROR(SEARCH("Both",H46)))</formula>
    </cfRule>
    <cfRule type="containsText" dxfId="66" priority="38" operator="containsText" text="Targeting ">
      <formula>NOT(ISERROR(SEARCH("Targeting ",H46)))</formula>
    </cfRule>
  </conditionalFormatting>
  <conditionalFormatting sqref="H46">
    <cfRule type="containsText" dxfId="65" priority="36" operator="containsText" text="Targeting">
      <formula>NOT(ISERROR(SEARCH("Targeting",H46)))</formula>
    </cfRule>
  </conditionalFormatting>
  <conditionalFormatting sqref="H46">
    <cfRule type="containsText" dxfId="64" priority="35" operator="containsText" text="Targeting">
      <formula>NOT(ISERROR(SEARCH("Targeting",H46)))</formula>
    </cfRule>
  </conditionalFormatting>
  <conditionalFormatting sqref="E47:H47">
    <cfRule type="containsText" dxfId="63" priority="34" operator="containsText" text="Yes">
      <formula>NOT(ISERROR(SEARCH("Yes",E47)))</formula>
    </cfRule>
  </conditionalFormatting>
  <conditionalFormatting sqref="H47">
    <cfRule type="containsText" dxfId="62" priority="33" operator="containsText" text="Benefitting">
      <formula>NOT(ISERROR(SEARCH("Benefitting",H47)))</formula>
    </cfRule>
  </conditionalFormatting>
  <conditionalFormatting sqref="H47">
    <cfRule type="containsText" dxfId="61" priority="31" operator="containsText" text="Both">
      <formula>NOT(ISERROR(SEARCH("Both",H47)))</formula>
    </cfRule>
    <cfRule type="containsText" dxfId="60" priority="32" operator="containsText" text="Targeting ">
      <formula>NOT(ISERROR(SEARCH("Targeting ",H47)))</formula>
    </cfRule>
  </conditionalFormatting>
  <conditionalFormatting sqref="H47">
    <cfRule type="containsText" dxfId="59" priority="30" operator="containsText" text="Targeting">
      <formula>NOT(ISERROR(SEARCH("Targeting",H47)))</formula>
    </cfRule>
  </conditionalFormatting>
  <conditionalFormatting sqref="D51:H51">
    <cfRule type="containsText" dxfId="58" priority="28" operator="containsText" text="Yes">
      <formula>NOT(ISERROR(SEARCH("Yes",D51)))</formula>
    </cfRule>
  </conditionalFormatting>
  <conditionalFormatting sqref="H51">
    <cfRule type="containsText" dxfId="57" priority="27" operator="containsText" text="Benefitting">
      <formula>NOT(ISERROR(SEARCH("Benefitting",H51)))</formula>
    </cfRule>
  </conditionalFormatting>
  <conditionalFormatting sqref="H51">
    <cfRule type="containsText" dxfId="56" priority="25" operator="containsText" text="Both">
      <formula>NOT(ISERROR(SEARCH("Both",H51)))</formula>
    </cfRule>
    <cfRule type="containsText" dxfId="55" priority="26" operator="containsText" text="Targeting ">
      <formula>NOT(ISERROR(SEARCH("Targeting ",H51)))</formula>
    </cfRule>
  </conditionalFormatting>
  <conditionalFormatting sqref="H51">
    <cfRule type="containsText" dxfId="54" priority="24" operator="containsText" text="Targeting">
      <formula>NOT(ISERROR(SEARCH("Targeting",H51)))</formula>
    </cfRule>
  </conditionalFormatting>
  <conditionalFormatting sqref="D55:H55">
    <cfRule type="containsText" dxfId="53" priority="23" operator="containsText" text="Yes">
      <formula>NOT(ISERROR(SEARCH("Yes",D55)))</formula>
    </cfRule>
  </conditionalFormatting>
  <conditionalFormatting sqref="H55">
    <cfRule type="containsText" dxfId="52" priority="22" operator="containsText" text="Benefitting">
      <formula>NOT(ISERROR(SEARCH("Benefitting",H55)))</formula>
    </cfRule>
  </conditionalFormatting>
  <conditionalFormatting sqref="H55">
    <cfRule type="containsText" dxfId="51" priority="20" operator="containsText" text="Both">
      <formula>NOT(ISERROR(SEARCH("Both",H55)))</formula>
    </cfRule>
    <cfRule type="containsText" dxfId="50" priority="21" operator="containsText" text="Targeting ">
      <formula>NOT(ISERROR(SEARCH("Targeting ",H55)))</formula>
    </cfRule>
  </conditionalFormatting>
  <conditionalFormatting sqref="H55">
    <cfRule type="containsText" dxfId="49" priority="19" operator="containsText" text="Targeting">
      <formula>NOT(ISERROR(SEARCH("Targeting",H55)))</formula>
    </cfRule>
  </conditionalFormatting>
  <conditionalFormatting sqref="H55">
    <cfRule type="containsText" dxfId="48" priority="18" operator="containsText" text="Targeting">
      <formula>NOT(ISERROR(SEARCH("Targeting",H55)))</formula>
    </cfRule>
  </conditionalFormatting>
  <conditionalFormatting sqref="D61:H61">
    <cfRule type="containsText" dxfId="47" priority="17" operator="containsText" text="Yes">
      <formula>NOT(ISERROR(SEARCH("Yes",D61)))</formula>
    </cfRule>
  </conditionalFormatting>
  <conditionalFormatting sqref="H61">
    <cfRule type="containsText" dxfId="46" priority="16" operator="containsText" text="Benefitting">
      <formula>NOT(ISERROR(SEARCH("Benefitting",H61)))</formula>
    </cfRule>
  </conditionalFormatting>
  <conditionalFormatting sqref="H61">
    <cfRule type="containsText" dxfId="45" priority="14" operator="containsText" text="Both">
      <formula>NOT(ISERROR(SEARCH("Both",H61)))</formula>
    </cfRule>
    <cfRule type="containsText" dxfId="44" priority="15" operator="containsText" text="Targeting ">
      <formula>NOT(ISERROR(SEARCH("Targeting ",H61)))</formula>
    </cfRule>
  </conditionalFormatting>
  <conditionalFormatting sqref="H61">
    <cfRule type="containsText" dxfId="43" priority="13" operator="containsText" text="Targeting">
      <formula>NOT(ISERROR(SEARCH("Targeting",H61)))</formula>
    </cfRule>
  </conditionalFormatting>
  <conditionalFormatting sqref="H61">
    <cfRule type="containsText" dxfId="42" priority="12" operator="containsText" text="Targeting">
      <formula>NOT(ISERROR(SEARCH("Targeting",H61)))</formula>
    </cfRule>
  </conditionalFormatting>
  <conditionalFormatting sqref="D63:H63">
    <cfRule type="containsText" dxfId="41" priority="11" operator="containsText" text="Yes">
      <formula>NOT(ISERROR(SEARCH("Yes",D63)))</formula>
    </cfRule>
  </conditionalFormatting>
  <conditionalFormatting sqref="H63">
    <cfRule type="containsText" dxfId="40" priority="10" operator="containsText" text="Benefitting">
      <formula>NOT(ISERROR(SEARCH("Benefitting",H63)))</formula>
    </cfRule>
  </conditionalFormatting>
  <conditionalFormatting sqref="H63">
    <cfRule type="containsText" dxfId="39" priority="8" operator="containsText" text="Both">
      <formula>NOT(ISERROR(SEARCH("Both",H63)))</formula>
    </cfRule>
    <cfRule type="containsText" dxfId="38" priority="9" operator="containsText" text="Targeting ">
      <formula>NOT(ISERROR(SEARCH("Targeting ",H63)))</formula>
    </cfRule>
  </conditionalFormatting>
  <conditionalFormatting sqref="H63">
    <cfRule type="containsText" dxfId="37" priority="7" operator="containsText" text="Targeting">
      <formula>NOT(ISERROR(SEARCH("Targeting",H63)))</formula>
    </cfRule>
  </conditionalFormatting>
  <conditionalFormatting sqref="D64:H64">
    <cfRule type="containsText" dxfId="36" priority="6" operator="containsText" text="Yes">
      <formula>NOT(ISERROR(SEARCH("Yes",D64)))</formula>
    </cfRule>
  </conditionalFormatting>
  <conditionalFormatting sqref="H64">
    <cfRule type="containsText" dxfId="35" priority="5" operator="containsText" text="Benefitting">
      <formula>NOT(ISERROR(SEARCH("Benefitting",H64)))</formula>
    </cfRule>
  </conditionalFormatting>
  <conditionalFormatting sqref="H64">
    <cfRule type="containsText" dxfId="34" priority="3" operator="containsText" text="Both">
      <formula>NOT(ISERROR(SEARCH("Both",H64)))</formula>
    </cfRule>
    <cfRule type="containsText" dxfId="33" priority="4" operator="containsText" text="Targeting ">
      <formula>NOT(ISERROR(SEARCH("Targeting ",H64)))</formula>
    </cfRule>
  </conditionalFormatting>
  <conditionalFormatting sqref="H64">
    <cfRule type="containsText" dxfId="32" priority="2" operator="containsText" text="Targeting">
      <formula>NOT(ISERROR(SEARCH("Targeting",H64)))</formula>
    </cfRule>
  </conditionalFormatting>
  <conditionalFormatting sqref="D2:G1048576">
    <cfRule type="containsText" dxfId="31" priority="1" operator="containsText" text="Yes">
      <formula>NOT(ISERROR(SEARCH("Yes",D2)))</formula>
    </cfRule>
  </conditionalFormatting>
  <hyperlinks>
    <hyperlink ref="I4" r:id="rId1" location="2" xr:uid="{8F88B11C-FC9D-45E4-A7D1-1055CAE880DD}"/>
    <hyperlink ref="I3" r:id="rId2" display="https://www.gov.am/en/COVID-19-cragrer./" xr:uid="{13096A9A-1E73-41C5-BF61-4AE63FEC4A34}"/>
    <hyperlink ref="I2" r:id="rId3" display="https://cepalstat-prod.cepal.org/forms/COVID-countrysheet/index.html?country=ARG&amp;theme=8; _x000a__x000a_http://documents1.worldbank.org/curated/en/467521607723220511/pdf/Social-Protection-and-Jobs-Responses-to-COVID-19-A-Real-Time-Review-of-Country-Measures-December-11-2020.pdf" xr:uid="{B03C05C5-C71B-4D3C-AB99-B1D8A1B064DB}"/>
    <hyperlink ref="I5" r:id="rId4" display="https://www.pmc.gov.au/office-women/economic-security/wess" xr:uid="{4900A3F4-5E3F-4917-9157-CE0534A2C4BA}"/>
    <hyperlink ref="I60" r:id="rId5" display="http://documents1.worldbank.org/curated/en/467521607723220511/pdf/Social-Protection-and-Jobs-Responses-to-COVID-19-A-Real-Time-Review-of-Country-Measures-December-11-2020.pdf" xr:uid="{96122D53-73BE-48D4-A44F-D3EE7D8DEEB5}"/>
    <hyperlink ref="I9" r:id="rId6" location="2" display="https://dataviz.worldbank.org/views/AID-COVID19/Overview?:embed=y&amp;:isGuestRedirectFromVizportal=y&amp;:display_count=n&amp;:showAppBanner=false&amp;:origin=viz_share_link&amp;:showVizHome=n#2" xr:uid="{F5EE68A2-E3F5-463A-8108-094399A77D7E}"/>
    <hyperlink ref="I11" r:id="rId7" location="2" xr:uid="{9ECB921C-5D55-4129-B942-9A8A89A8D893}"/>
    <hyperlink ref="I12" r:id="rId8" location="2" xr:uid="{AB0B626A-3DE8-4806-84E6-99818BC8753B}"/>
    <hyperlink ref="I13" r:id="rId9" display="http://documents1.worldbank.org/curated/en/467521607723220511/pdf/Social-Protection-and-Jobs-Responses-to-COVID-19-A-Real-Time-Review-of-Country-Measures-December-11-2020.pdf; _x000a__x000a_http://www.desarrollosocialyfamilia.gob.cl/noticias/ingreso-familiar-de-emergencia-el-976-de-los-pagos-automaticos-se-realizaron-a-mujeres" xr:uid="{5D506EB4-10D1-44D4-9CE8-240FC9E71440}"/>
    <hyperlink ref="I14" r:id="rId10" location="2" display="https://dataviz.worldbank.org/views/AID-COVID19/Overview?:embed=y&amp;:isGuestRedirectFromVizportal=y&amp;:display_count=n&amp;:showAppBanner=false&amp;:origin=viz_share_link&amp;:showVizHome=n#2" xr:uid="{5CFE9EE8-FF61-43F5-AD67-A979F880675D}"/>
    <hyperlink ref="I17" r:id="rId11" location="2; https://ec.europa.eu/commission/presscorner/detail/en/mex_20_1520" display="https://dataviz.worldbank.org/views/AID-COVID19/Overview?:embed=y&amp;:isGuestRedirectFromVizportal=y&amp;:display_count=n&amp;:showAppBanner=false&amp;:origin=viz_share_link&amp;:showVizHome=n#2; https://ec.europa.eu/commission/presscorner/detail/en/mex_20_1520" xr:uid="{583C92B0-6D35-4797-91A0-3E7607C2F3D2}"/>
    <hyperlink ref="I19" r:id="rId12" location="2" xr:uid="{6E4E7FBA-EE07-4FF4-A0F7-C6B0EB5709CB}"/>
    <hyperlink ref="I15" r:id="rId13" display="https://www.cepal.org/en/topics/COVID-19;_x000a__x000a_https://www.presidencia.go.cr/comunicados/2020/08/ley-de-moratoria-del-iva-al-sector-turismo-entraria-a-regir-esta-medianoche/" xr:uid="{AAC58E04-2691-4087-A1AF-7967288B5DBA}"/>
    <hyperlink ref="I16" r:id="rId14" display="https://www.tresor.gouv.ci/tres/fr_FR/programme-de-riposte-contre-la-COVID-19-letat-dexecution-des-activites-des-fonds-de-soutien/_x000a__x000a_" xr:uid="{8D6D2112-1DEA-489F-89EE-475905A99A43}"/>
    <hyperlink ref="I10" r:id="rId15" location="2" xr:uid="{99D2BA0E-20CA-4DB8-8039-7684E22EF174}"/>
    <hyperlink ref="I20" r:id="rId16" display="http://ncw.gov.eg/Images/PdfRelease/Forth%20Edition%20Women%20policy%20Tra-72020732524939.pdf" xr:uid="{61ED5935-D565-44B0-8193-C61B09DF90C1}"/>
    <hyperlink ref="I23" r:id="rId17" display="https://bit.ly/34zMMD1_x000a__x000a_" xr:uid="{90FA022E-A477-459B-97AD-40222CDF4ED0}"/>
    <hyperlink ref="I21" r:id="rId18" location="2" xr:uid="{54608C3C-F976-463F-AE5F-A49D87E2BDC0}"/>
    <hyperlink ref="I24" r:id="rId19" display="https://m.peacefmonline.com/pages/local/news/202010/429481.php" xr:uid="{7400D11C-B117-4A35-B597-2F71CAA5F72D}"/>
    <hyperlink ref="I25" r:id="rId20" display="http://documents1.worldbank.org/curated/en/467521607723220511/pdf/Social-Protection-and-Jobs-Responses-to-COVID-19-A-Real-Time-Review-of-Country-Measures-December-11-2020.pdf" xr:uid="{D61340CD-5A2F-4D64-AAEA-01C18F63A829}"/>
    <hyperlink ref="I26" r:id="rId21" display="https://cepalstat-prod.cepal.org/forms/COVID-countrysheet/index.html?country=GTM&amp;theme=8                                                                                                                                                                                                                         https://www.guatemala.gob.gt/dfc-aprueba-prestamo-por-us200-millones-para-la-banca-en-guatemala/" xr:uid="{78E0C2CB-C59E-4542-A442-F67B458DAAD2}"/>
    <hyperlink ref="I27" r:id="rId22" xr:uid="{194767B3-F455-42EE-AEF7-CA9F9D40AC4C}"/>
    <hyperlink ref="I30" r:id="rId23" location="2" xr:uid="{3BB28C9E-69A5-417C-A88F-19995619B08A}"/>
    <hyperlink ref="I31" r:id="rId24" location="2_x000a_" xr:uid="{221F7E92-A028-43B1-9F17-951875FA9283}"/>
    <hyperlink ref="I33" r:id="rId25" display="http://eng.kwdi.re.kr/publications/reportView.do?p=31&amp;idx=101061" xr:uid="{FF5DDBB3-F00B-41F3-A6BC-5AD4DDBD9C28}"/>
    <hyperlink ref="I32" r:id="rId26" location="2" xr:uid="{96FF53B3-02B6-4F6B-B3CD-4E4DAF2C7F31}"/>
    <hyperlink ref="I38" r:id="rId27" location="2" xr:uid="{5ED3211B-58DF-4C30-847C-880669E74DAE}"/>
    <hyperlink ref="I37" r:id="rId28" display="https://www.liberianobserver.com/news/85000-petty-traders-market-women-to-benefit-from-COVID-cash-transfer-program/ " xr:uid="{9E972C13-975B-4042-940D-79049DE5F454}"/>
    <hyperlink ref="I35" r:id="rId29" location="2; _x000a__x000a_https://ec.europa.eu/info/live-work-travel-eu/coronavirus-response/jobs-and-economy-during-coronavirus-pandemic/state-aid-cases/latvia_en; _x000a__x000a_https://ec.europa.eu/commission/presscorner/detail/en/mex_20_1418; https://ec.europa.eu/competition/elojade/isef/case_details.cfm?proc_code=3_SA_58072; _x000a__x000a_https://bnn-news.com/latvian-state-to-allocate-eur-19-2-million-to-support-tourism-industry-215318;  http://www.baltic-course.com/eng/good_for_business/?doc=157415&amp;output=d;_x000a_ https://ec.europa.eu/competition/state_aid/cases1/202031/287247_2177088_39_2.pdf" display="https://dataviz.worldbank.org/views/AID-COVID19/Overview?:embed=y&amp;:isGuestRedirectFromVizportal=y&amp;:display_count=n&amp;:showAppBanner=false&amp;:origin=viz_share_link&amp;:showVizHome=n#2; _x000a__x000a_https://ec.europa.eu/info/live-work-travel-eu/coronavirus-response/jobs-and-economy-during-coronavirus-pandemic/state-aid-cases/latvia_en; _x000a__x000a_https://ec.europa.eu/commission/presscorner/detail/en/mex_20_1418; https://ec.europa.eu/competition/elojade/isef/case_details.cfm?proc_code=3_SA_58072; _x000a__x000a_https://bnn-news.com/latvian-state-to-allocate-eur-19-2-million-to-support-tourism-industry-215318;  http://www.baltic-course.com/eng/good_for_business/?doc=157415&amp;output=d;_x000a_ https://ec.europa.eu/competition/state_aid/cases1/202031/287247_2177088_39_2.pdf" xr:uid="{7D47EB9C-BC43-4329-9D96-4A418B3DA971}"/>
    <hyperlink ref="I39" r:id="rId30" location="2" xr:uid="{2B06B2C5-2A97-4515-8AF3-4E46FCA1CD3F}"/>
    <hyperlink ref="I40" r:id="rId31" location="2" xr:uid="{C8A02070-FF29-4874-88E1-FD081483F861}"/>
    <hyperlink ref="I42" r:id="rId32" display="https://cepalstat-prod.cepal.org/forms/COVID-countrysheet/index.html?country=MEX&amp;theme=8_x000a_https://www.dof.gob.mx/nota_detalle.php?codigo=5590339&amp;fecha=24/03/2020" xr:uid="{E6813B1D-8DDD-442B-9F15-974A3FB6EF5E}"/>
    <hyperlink ref="I43" r:id="rId33" location="2" xr:uid="{1AF98EE6-1B2D-4858-85ED-A322E79192D1}"/>
    <hyperlink ref="I46" r:id="rId34" location="2" xr:uid="{9848708A-36AA-4E10-89E1-8FC6251F7F7A}"/>
    <hyperlink ref="I47" r:id="rId35" location="2" display="https://dataviz.worldbank.org/views/AID-COVID19/Overview?:embed=y&amp;:isGuestRedirectFromVizportal=y&amp;:display_count=n&amp;:showAppBanner=false&amp;:origin=viz_share_link&amp;:showVizHome=n#2" xr:uid="{DF46F515-B043-4A7E-823F-1B7CA016C74D}"/>
    <hyperlink ref="I48" r:id="rId36" location="2;_x000a__x000a_https://ec.europa.eu/competition/elojade/isef/case_details.cfm?proc_code=3_SA_58102" display="https://dataviz.worldbank.org/views/AID-COVID19/Overview?:embed=y&amp;:isGuestRedirectFromVizportal=y&amp;:display_count=n&amp;:showAppBanner=false&amp;:origin=viz_share_link&amp;:showVizHome=n#2;_x000a__x000a_https://ec.europa.eu/competition/elojade/isef/case_details.cfm?proc_code=3_SA_58102" xr:uid="{0C370D48-C583-4328-B93B-BC07FF434745}"/>
    <hyperlink ref="I70" r:id="rId37" display="https://www.aa.com.tr/ar/;_x000a__x000a_https://www.mas.ps/files/server/2020/PALESTINIAN%20ECONOMIC%20BULLETIN/bulletin_168_english_a4.pdf" xr:uid="{0A39DD21-61C9-4C86-A62B-1C7631EB7340}"/>
    <hyperlink ref="I50" r:id="rId38" location="2" xr:uid="{6DA6E5EE-A901-495C-A429-7C35A7F926DF}"/>
    <hyperlink ref="I57" r:id="rId39" display="http://documents1.worldbank.org/curated/en/467521607723220511/pdf/Social-Protection-and-Jobs-Responses-to-COVID-19-A-Real-Time-Review-of-Country-Measures-December-11-2020.pdf;_x000a_ _x000a_http://www.govt.lc/news/saint-lucia-s-response-to-COVID-19-impact-social-stabilization-programme-phase-1-;_x000a__x000a_https://cepalstat-prod.cepal.org/forms/COVID-countrysheet/index.html?country=LCA" xr:uid="{EEADE03A-C5A1-439B-A07A-B63C55101D29}"/>
    <hyperlink ref="I58" r:id="rId40" xr:uid="{E79BB38E-1E45-43F1-8520-8F177EB5065D}"/>
    <hyperlink ref="I55" r:id="rId41" location="2;_x000a__x000a_https://ec.europa.eu/competition/state_aid/cases1/202034/286809_2182013_79_2.pdf" display="https://dataviz.worldbank.org/views/AID-COVID19/Overview?:embed=y&amp;:isGuestRedirectFromVizportal=y&amp;:display_count=n&amp;:showAppBanner=false&amp;:origin=viz_share_link&amp;:showVizHome=n#2;_x000a__x000a_https://ec.europa.eu/competition/state_aid/cases1/202034/286809_2182013_79_2.pdf" xr:uid="{EADE12C7-21DC-45BF-9285-5C9CA4F7620E}"/>
    <hyperlink ref="I66" r:id="rId42" display="https://oecd.github.io/OECD-covid-action-map/" xr:uid="{25FA4B06-F9E9-4F58-A46E-7083F37E1CC7}"/>
    <hyperlink ref="I56" r:id="rId43" display="https://apps.fas.usda.gov/newgainapi/api/Report/DownloadReportByFileName?fileName=South%20Africa%20Provides%20COVID19%20Funding%20for%20Distressed%20Small%20and%20Communal%20Farmers_Pretoria_South%20Africa%20-%20Republic%20of_05-20-2020_x000a__x000a_" xr:uid="{28E850D0-21B2-41B9-8636-6AAFFC265850}"/>
    <hyperlink ref="I68" r:id="rId44" location="2" display="https://dataviz.worldbank.org/views/AID-COVID19/Overview?%3Aembed=y&amp;%3AisGuestRedirectFromVizportal=y&amp;%3Adisplay_count=n&amp;%3AshowAppBanner=false&amp;%3Aorigin=viz_share_link&amp;%3AshowVizHome=n#2" xr:uid="{4ED647E7-B4A4-4B63-A932-91798F6A12D0}"/>
    <hyperlink ref="I69" r:id="rId45" location="2" display="https://dataviz.worldbank.org/views/AID-COVID19/Overview?:embed=y&amp;:isGuestRedirectFromVizportal=y&amp;:display_count=n&amp;:showAppBanner=false&amp;:origin=viz_share_link&amp;:showVizHome=n#2" xr:uid="{B98F1950-4351-4CB1-BE71-192EDCF00CDF}"/>
    <hyperlink ref="I34" r:id="rId46" location="2" xr:uid="{AD0B36AB-0288-437D-A6DD-D4F83CA361E1}"/>
    <hyperlink ref="I22" r:id="rId47" location=":~:text=L'accord%20relatif%20aux%20personnels,euros%20au%201er%20mars%202021" xr:uid="{A154CBA0-E0A1-43EA-AFA8-624514158A43}"/>
    <hyperlink ref="I41" r:id="rId48" xr:uid="{2D347FE1-453B-4F7B-A3BD-BC9E7506906A}"/>
    <hyperlink ref="I54" r:id="rId49" xr:uid="{1D7247DE-6A4C-4FBB-BE7E-402EB9A36FBA}"/>
    <hyperlink ref="I53" r:id="rId50" xr:uid="{C8BCE18C-6F4B-44D0-AE3D-AFBAF3A83FFE}"/>
    <hyperlink ref="I29" r:id="rId51" xr:uid="{8F643A90-47D3-491F-939E-783303862313}"/>
    <hyperlink ref="I6" r:id="rId52" location="2" xr:uid="{7562927B-A98B-48D8-94C2-15D936170316}"/>
    <hyperlink ref="I7" r:id="rId53" location="2" xr:uid="{0DD89114-D651-4D2A-B563-D3055F33116C}"/>
    <hyperlink ref="I63" r:id="rId54" location="2" xr:uid="{7744DAFE-6916-4E87-8997-C9010CBFB796}"/>
    <hyperlink ref="I28" r:id="rId55" display="https://cepalstat-prod.cepal.org/forms/COVID-countrysheet/index.html?country=HND&amp;theme=8_x000a_https://presidencia.gob.hn/index.php/sala-de-prensa/7759-gobierno-lanza-estrategia-para-fomentar-emprendimiento-femenino                                                                                                                                                              https://www.mujeremprendedora.net/bcie-fomenta-emprendimiento-femenino-en-honduras/" xr:uid="{DC93277C-4576-4C4D-A85D-870E6F803324}"/>
    <hyperlink ref="I45" r:id="rId56" location="2" xr:uid="{CBF33B99-004B-404F-B8A8-27356C7D3DCE}"/>
    <hyperlink ref="I49" r:id="rId57" xr:uid="{8481C4A7-C38E-4480-8F19-44D5112EFA40}"/>
    <hyperlink ref="I51" r:id="rId58" xr:uid="{EBF5BC02-F4DC-481F-A4BC-A7C4BA42DFDE}"/>
    <hyperlink ref="I59" r:id="rId59" xr:uid="{5C879C9D-C1F4-49C6-8D6A-097CE34D26F9}"/>
    <hyperlink ref="I62" r:id="rId60" display="http://documents1.worldbank.org/curated/en/467521607723220511/pdf/Social-Protection-and-Jobs-Responses-to-COVID-19-A-Real-Time-Review-of-Country-Measures-December-11-2020.pdf;_x000a_https://novissi.gouv.tg/en/home-new-en/" xr:uid="{12BC030D-4FD4-41EE-8D16-C47FC106799D}"/>
    <hyperlink ref="I64" r:id="rId61" display="https://www.webmanagercenter.com/2020/06/16/452195/bientot-une-loi-sur-les-droits-des-professionnels-du-menage-au-parlement-promet-asma-shiri/; _x000a__x000a_http://www.femmes.gov.tn/ar/2020/06/16/وزيرة-المرأة-والأسرة-والطفولة-وكبار-ا-48/" xr:uid="{FFBCB6D8-3C04-409C-9369-394CDFE070CC}"/>
    <hyperlink ref="I67" r:id="rId62" location="2" display="https://dataviz.worldbank.org/views/AID-COVID19/Overview?%3Aembed=y&amp;%3AisGuestRedirectFromVizportal=y&amp;%3Adisplay_count=n&amp;%3AshowAppBanner=false&amp;%3Aorigin=viz_share_link&amp;%3AshowVizHome=n#2" xr:uid="{AD90DD6E-48CE-43D0-B32C-DD6AC0160902}"/>
  </hyperlinks>
  <pageMargins left="0.7" right="0.7" top="0.75" bottom="0.75" header="0.3" footer="0.3"/>
  <pageSetup orientation="portrait" horizontalDpi="300" verticalDpi="300" r:id="rId63"/>
  <tableParts count="1">
    <tablePart r:id="rId6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F99DD-C835-4847-A162-FB098CA7E73A}">
  <dimension ref="A1"/>
  <sheetViews>
    <sheetView workbookViewId="0">
      <selection activeCell="I24" sqref="I24"/>
    </sheetView>
  </sheetViews>
  <sheetFormatPr defaultColWidth="8.7265625" defaultRowHeight="12.5" x14ac:dyDescent="0.25"/>
  <cols>
    <col min="1" max="16384" width="8.7265625" style="1"/>
  </cols>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64525-78E7-46F1-B69F-AAFB4EBF77B4}">
  <sheetPr>
    <tabColor theme="7" tint="0.39997558519241921"/>
  </sheetPr>
  <dimension ref="A1:Z1006"/>
  <sheetViews>
    <sheetView zoomScaleNormal="100" workbookViewId="0">
      <pane ySplit="1" topLeftCell="A29" activePane="bottomLeft" state="frozen"/>
      <selection pane="bottomLeft" activeCell="D33" sqref="D33"/>
    </sheetView>
  </sheetViews>
  <sheetFormatPr defaultColWidth="14.453125" defaultRowHeight="12.5" x14ac:dyDescent="0.25"/>
  <cols>
    <col min="1" max="1" width="7.453125" style="43" customWidth="1"/>
    <col min="2" max="2" width="21.90625" style="43" customWidth="1"/>
    <col min="3" max="3" width="17.1796875" style="37" customWidth="1"/>
    <col min="4" max="4" width="89.81640625" style="36" customWidth="1"/>
    <col min="5" max="8" width="12.90625" style="71" customWidth="1"/>
    <col min="9" max="9" width="49.1796875" style="128" customWidth="1"/>
    <col min="10" max="16384" width="14.453125" style="17"/>
  </cols>
  <sheetData>
    <row r="1" spans="1:26" s="29" customFormat="1" ht="56" x14ac:dyDescent="0.3">
      <c r="A1" s="111" t="s">
        <v>0</v>
      </c>
      <c r="B1" s="106" t="s">
        <v>36</v>
      </c>
      <c r="C1" s="106" t="s">
        <v>70</v>
      </c>
      <c r="D1" s="106" t="s">
        <v>22</v>
      </c>
      <c r="E1" s="101" t="s">
        <v>77</v>
      </c>
      <c r="F1" s="101" t="s">
        <v>74</v>
      </c>
      <c r="G1" s="101" t="s">
        <v>73</v>
      </c>
      <c r="H1" s="111" t="s">
        <v>207</v>
      </c>
      <c r="I1" s="106" t="s">
        <v>1</v>
      </c>
      <c r="J1" s="28"/>
      <c r="K1" s="28"/>
      <c r="L1" s="28"/>
      <c r="M1" s="28"/>
      <c r="N1" s="28"/>
      <c r="O1" s="28"/>
      <c r="P1" s="28"/>
      <c r="Q1" s="28"/>
      <c r="R1" s="28"/>
      <c r="S1" s="28"/>
      <c r="T1" s="28"/>
      <c r="U1" s="28"/>
      <c r="V1" s="28"/>
      <c r="W1" s="28"/>
      <c r="X1" s="28"/>
      <c r="Y1" s="28"/>
      <c r="Z1" s="28"/>
    </row>
    <row r="2" spans="1:26" s="19" customFormat="1" ht="75.5" x14ac:dyDescent="0.3">
      <c r="A2" s="22">
        <v>1</v>
      </c>
      <c r="B2" s="38" t="s">
        <v>43</v>
      </c>
      <c r="C2" s="64" t="s">
        <v>98</v>
      </c>
      <c r="D2" s="112" t="s">
        <v>204</v>
      </c>
      <c r="E2" s="119" t="s">
        <v>75</v>
      </c>
      <c r="F2" s="15"/>
      <c r="G2" s="15"/>
      <c r="H2" s="15"/>
      <c r="I2" s="25" t="s">
        <v>55</v>
      </c>
      <c r="J2" s="18"/>
      <c r="K2" s="18"/>
      <c r="L2" s="18"/>
      <c r="M2" s="18"/>
      <c r="N2" s="18"/>
      <c r="O2" s="18"/>
      <c r="P2" s="18"/>
      <c r="Q2" s="18"/>
      <c r="R2" s="18"/>
      <c r="S2" s="18"/>
      <c r="T2" s="18"/>
      <c r="U2" s="18"/>
      <c r="V2" s="18"/>
      <c r="W2" s="18"/>
      <c r="X2" s="18"/>
      <c r="Y2" s="18"/>
      <c r="Z2" s="18"/>
    </row>
    <row r="3" spans="1:26" s="19" customFormat="1" ht="50" x14ac:dyDescent="0.3">
      <c r="A3" s="22">
        <v>2</v>
      </c>
      <c r="B3" s="38" t="s">
        <v>9</v>
      </c>
      <c r="C3" s="64" t="s">
        <v>98</v>
      </c>
      <c r="D3" s="77" t="s">
        <v>102</v>
      </c>
      <c r="E3" s="113"/>
      <c r="F3" s="113"/>
      <c r="G3" s="113"/>
      <c r="H3" s="121" t="s">
        <v>75</v>
      </c>
      <c r="I3" s="25" t="s">
        <v>56</v>
      </c>
      <c r="J3" s="18"/>
      <c r="K3" s="18"/>
      <c r="L3" s="18"/>
      <c r="M3" s="18"/>
      <c r="N3" s="18"/>
      <c r="O3" s="18"/>
      <c r="P3" s="18"/>
      <c r="Q3" s="18"/>
      <c r="R3" s="18"/>
      <c r="S3" s="18"/>
      <c r="T3" s="18"/>
      <c r="U3" s="18"/>
      <c r="V3" s="18"/>
      <c r="W3" s="18"/>
      <c r="X3" s="18"/>
      <c r="Y3" s="18"/>
      <c r="Z3" s="18"/>
    </row>
    <row r="4" spans="1:26" s="19" customFormat="1" ht="62.5" x14ac:dyDescent="0.3">
      <c r="A4" s="147">
        <v>3</v>
      </c>
      <c r="B4" s="148" t="s">
        <v>64</v>
      </c>
      <c r="C4" s="147" t="s">
        <v>98</v>
      </c>
      <c r="D4" s="149" t="s">
        <v>305</v>
      </c>
      <c r="E4" s="151" t="s">
        <v>75</v>
      </c>
      <c r="F4" s="151" t="s">
        <v>75</v>
      </c>
      <c r="G4" s="113"/>
      <c r="H4" s="121"/>
      <c r="I4" s="150" t="s">
        <v>306</v>
      </c>
      <c r="J4" s="18"/>
      <c r="K4" s="18"/>
      <c r="L4" s="18"/>
      <c r="M4" s="18"/>
      <c r="N4" s="18"/>
      <c r="O4" s="18"/>
      <c r="P4" s="18"/>
      <c r="Q4" s="18"/>
      <c r="R4" s="18"/>
      <c r="S4" s="18"/>
      <c r="T4" s="18"/>
      <c r="U4" s="18"/>
      <c r="V4" s="18"/>
      <c r="W4" s="18"/>
      <c r="X4" s="18"/>
      <c r="Y4" s="18"/>
      <c r="Z4" s="18"/>
    </row>
    <row r="5" spans="1:26" s="19" customFormat="1" ht="62.5" x14ac:dyDescent="0.3">
      <c r="A5" s="22">
        <v>4</v>
      </c>
      <c r="B5" s="16" t="s">
        <v>33</v>
      </c>
      <c r="C5" s="16" t="s">
        <v>99</v>
      </c>
      <c r="D5" s="60" t="s">
        <v>103</v>
      </c>
      <c r="E5" s="64"/>
      <c r="F5" s="64"/>
      <c r="G5" s="64"/>
      <c r="H5" s="119" t="s">
        <v>75</v>
      </c>
      <c r="I5" s="24" t="s">
        <v>53</v>
      </c>
      <c r="J5" s="18"/>
      <c r="K5" s="18"/>
      <c r="L5" s="18"/>
      <c r="M5" s="18"/>
      <c r="N5" s="18"/>
      <c r="O5" s="18"/>
      <c r="P5" s="18"/>
      <c r="Q5" s="18"/>
      <c r="R5" s="18"/>
      <c r="S5" s="18"/>
      <c r="T5" s="18"/>
      <c r="U5" s="18"/>
      <c r="V5" s="18"/>
      <c r="W5" s="18"/>
      <c r="X5" s="18"/>
      <c r="Y5" s="18"/>
      <c r="Z5" s="18"/>
    </row>
    <row r="6" spans="1:26" s="19" customFormat="1" ht="37.5" x14ac:dyDescent="0.3">
      <c r="A6" s="22">
        <v>5</v>
      </c>
      <c r="B6" s="8" t="s">
        <v>189</v>
      </c>
      <c r="C6" s="16" t="s">
        <v>180</v>
      </c>
      <c r="D6" s="93" t="s">
        <v>185</v>
      </c>
      <c r="E6" s="119" t="s">
        <v>75</v>
      </c>
      <c r="F6" s="114"/>
      <c r="G6" s="114"/>
      <c r="H6" s="114"/>
      <c r="I6" s="24" t="s">
        <v>188</v>
      </c>
      <c r="J6" s="18"/>
      <c r="K6" s="18"/>
      <c r="L6" s="18"/>
      <c r="M6" s="18"/>
      <c r="N6" s="18"/>
      <c r="O6" s="18"/>
      <c r="P6" s="18"/>
      <c r="Q6" s="18"/>
      <c r="R6" s="18"/>
      <c r="S6" s="18"/>
      <c r="T6" s="18"/>
      <c r="U6" s="18"/>
      <c r="V6" s="18"/>
      <c r="W6" s="18"/>
      <c r="X6" s="18"/>
      <c r="Y6" s="18"/>
      <c r="Z6" s="18"/>
    </row>
    <row r="7" spans="1:26" ht="137.5" x14ac:dyDescent="0.25">
      <c r="A7" s="147">
        <v>6</v>
      </c>
      <c r="B7" s="83" t="s">
        <v>116</v>
      </c>
      <c r="C7" s="16" t="s">
        <v>98</v>
      </c>
      <c r="D7" s="122" t="s">
        <v>205</v>
      </c>
      <c r="E7" s="115"/>
      <c r="F7" s="120" t="s">
        <v>75</v>
      </c>
      <c r="G7" s="115"/>
      <c r="H7" s="115"/>
      <c r="I7" s="84" t="s">
        <v>301</v>
      </c>
    </row>
    <row r="8" spans="1:26" s="19" customFormat="1" ht="100" x14ac:dyDescent="0.3">
      <c r="A8" s="22">
        <v>7</v>
      </c>
      <c r="B8" s="38" t="s">
        <v>38</v>
      </c>
      <c r="C8" s="64" t="s">
        <v>99</v>
      </c>
      <c r="D8" s="123" t="s">
        <v>206</v>
      </c>
      <c r="E8" s="119" t="s">
        <v>75</v>
      </c>
      <c r="F8" s="64"/>
      <c r="G8" s="64"/>
      <c r="H8" s="64"/>
      <c r="I8" s="25" t="s">
        <v>57</v>
      </c>
      <c r="J8" s="18"/>
      <c r="K8" s="18"/>
      <c r="L8" s="18"/>
      <c r="M8" s="18"/>
      <c r="N8" s="18"/>
      <c r="O8" s="18"/>
      <c r="P8" s="18"/>
      <c r="Q8" s="18"/>
      <c r="R8" s="18"/>
      <c r="S8" s="18"/>
      <c r="T8" s="18"/>
      <c r="U8" s="18"/>
      <c r="V8" s="18"/>
      <c r="W8" s="18"/>
      <c r="X8" s="18"/>
      <c r="Y8" s="18"/>
      <c r="Z8" s="18"/>
    </row>
    <row r="9" spans="1:26" s="19" customFormat="1" ht="62.5" x14ac:dyDescent="0.3">
      <c r="A9" s="22">
        <v>8</v>
      </c>
      <c r="B9" s="16" t="s">
        <v>51</v>
      </c>
      <c r="C9" s="16" t="s">
        <v>98</v>
      </c>
      <c r="D9" s="97" t="s">
        <v>104</v>
      </c>
      <c r="E9" s="16"/>
      <c r="F9" s="16" t="s">
        <v>75</v>
      </c>
      <c r="G9" s="16"/>
      <c r="H9" s="16"/>
      <c r="I9" s="24" t="s">
        <v>58</v>
      </c>
      <c r="J9" s="18"/>
      <c r="K9" s="18"/>
      <c r="L9" s="18"/>
      <c r="M9" s="18"/>
      <c r="N9" s="18"/>
      <c r="O9" s="18"/>
      <c r="P9" s="18"/>
      <c r="Q9" s="18"/>
      <c r="R9" s="18"/>
      <c r="S9" s="18"/>
      <c r="T9" s="18"/>
      <c r="U9" s="18"/>
      <c r="V9" s="18"/>
      <c r="W9" s="18"/>
      <c r="X9" s="18"/>
      <c r="Y9" s="18"/>
      <c r="Z9" s="18"/>
    </row>
    <row r="10" spans="1:26" s="19" customFormat="1" ht="262.5" x14ac:dyDescent="0.3">
      <c r="A10" s="147">
        <v>9</v>
      </c>
      <c r="B10" s="51" t="s">
        <v>69</v>
      </c>
      <c r="C10" s="55" t="s">
        <v>98</v>
      </c>
      <c r="D10" s="88" t="s">
        <v>106</v>
      </c>
      <c r="E10" s="119" t="s">
        <v>75</v>
      </c>
      <c r="F10" s="119" t="s">
        <v>75</v>
      </c>
      <c r="G10" s="119" t="s">
        <v>75</v>
      </c>
      <c r="H10" s="89"/>
      <c r="I10" s="24"/>
      <c r="J10" s="18"/>
      <c r="K10" s="18"/>
      <c r="L10" s="18"/>
      <c r="M10" s="18"/>
      <c r="N10" s="18"/>
      <c r="O10" s="18"/>
      <c r="P10" s="18"/>
      <c r="Q10" s="18"/>
      <c r="R10" s="18"/>
      <c r="S10" s="18"/>
      <c r="T10" s="18"/>
      <c r="U10" s="18"/>
      <c r="V10" s="18"/>
      <c r="W10" s="18"/>
      <c r="X10" s="18"/>
      <c r="Y10" s="18"/>
      <c r="Z10" s="18"/>
    </row>
    <row r="11" spans="1:26" s="19" customFormat="1" ht="50" x14ac:dyDescent="0.3">
      <c r="A11" s="22">
        <v>10</v>
      </c>
      <c r="B11" s="130" t="s">
        <v>18</v>
      </c>
      <c r="C11" s="130" t="s">
        <v>98</v>
      </c>
      <c r="D11" s="138" t="s">
        <v>243</v>
      </c>
      <c r="E11" s="124"/>
      <c r="F11" s="137" t="s">
        <v>75</v>
      </c>
      <c r="G11" s="124"/>
      <c r="H11" s="136"/>
      <c r="I11" s="135" t="s">
        <v>244</v>
      </c>
      <c r="J11" s="18"/>
      <c r="K11" s="18"/>
      <c r="L11" s="18"/>
      <c r="M11" s="18"/>
      <c r="N11" s="18"/>
      <c r="O11" s="18"/>
      <c r="P11" s="18"/>
      <c r="Q11" s="18"/>
      <c r="R11" s="18"/>
      <c r="S11" s="18"/>
      <c r="T11" s="18"/>
      <c r="U11" s="18"/>
      <c r="V11" s="18"/>
      <c r="W11" s="18"/>
      <c r="X11" s="18"/>
      <c r="Y11" s="18"/>
      <c r="Z11" s="18"/>
    </row>
    <row r="12" spans="1:26" s="19" customFormat="1" ht="37.5" x14ac:dyDescent="0.3">
      <c r="A12" s="22">
        <v>11</v>
      </c>
      <c r="B12" s="96" t="s">
        <v>142</v>
      </c>
      <c r="C12" s="96" t="s">
        <v>98</v>
      </c>
      <c r="D12" s="93" t="s">
        <v>184</v>
      </c>
      <c r="E12" s="116"/>
      <c r="F12" s="116"/>
      <c r="G12" s="124" t="s">
        <v>75</v>
      </c>
      <c r="H12" s="116"/>
      <c r="I12" s="39" t="s">
        <v>188</v>
      </c>
      <c r="J12" s="18"/>
      <c r="K12" s="18"/>
      <c r="L12" s="18"/>
      <c r="M12" s="18"/>
      <c r="N12" s="18"/>
      <c r="O12" s="18"/>
      <c r="P12" s="18"/>
      <c r="Q12" s="18"/>
      <c r="R12" s="18"/>
      <c r="S12" s="18"/>
      <c r="T12" s="18"/>
      <c r="U12" s="18"/>
      <c r="V12" s="18"/>
      <c r="W12" s="18"/>
      <c r="X12" s="18"/>
      <c r="Y12" s="18"/>
      <c r="Z12" s="18"/>
    </row>
    <row r="13" spans="1:26" s="19" customFormat="1" ht="100" x14ac:dyDescent="0.3">
      <c r="A13" s="147">
        <v>12</v>
      </c>
      <c r="B13" s="51" t="s">
        <v>66</v>
      </c>
      <c r="C13" s="55" t="s">
        <v>98</v>
      </c>
      <c r="D13" s="60" t="s">
        <v>105</v>
      </c>
      <c r="E13" s="64"/>
      <c r="F13" s="64"/>
      <c r="G13" s="64"/>
      <c r="H13" s="64"/>
      <c r="I13" s="52" t="s">
        <v>228</v>
      </c>
      <c r="J13" s="18"/>
      <c r="K13" s="18"/>
      <c r="L13" s="18"/>
      <c r="M13" s="18"/>
      <c r="N13" s="18"/>
      <c r="O13" s="18"/>
      <c r="P13" s="18"/>
      <c r="Q13" s="18"/>
      <c r="R13" s="18"/>
      <c r="S13" s="18"/>
      <c r="T13" s="18"/>
      <c r="U13" s="18"/>
      <c r="V13" s="18"/>
      <c r="W13" s="18"/>
      <c r="X13" s="18"/>
      <c r="Y13" s="18"/>
      <c r="Z13" s="18"/>
    </row>
    <row r="14" spans="1:26" s="19" customFormat="1" ht="350" x14ac:dyDescent="0.3">
      <c r="A14" s="22">
        <v>13</v>
      </c>
      <c r="B14" s="15" t="s">
        <v>45</v>
      </c>
      <c r="C14" s="64" t="s">
        <v>98</v>
      </c>
      <c r="D14" s="79" t="s">
        <v>115</v>
      </c>
      <c r="E14" s="119" t="s">
        <v>75</v>
      </c>
      <c r="F14" s="117"/>
      <c r="G14" s="117"/>
      <c r="H14" s="117"/>
      <c r="I14" s="24" t="s">
        <v>61</v>
      </c>
      <c r="J14" s="18"/>
      <c r="K14" s="18"/>
      <c r="L14" s="18"/>
      <c r="M14" s="18"/>
      <c r="N14" s="18"/>
      <c r="O14" s="18"/>
      <c r="P14" s="18"/>
      <c r="Q14" s="18"/>
      <c r="R14" s="18"/>
      <c r="S14" s="18"/>
      <c r="T14" s="18"/>
      <c r="U14" s="18"/>
      <c r="V14" s="18"/>
      <c r="W14" s="18"/>
      <c r="X14" s="18"/>
      <c r="Y14" s="18"/>
      <c r="Z14" s="18"/>
    </row>
    <row r="15" spans="1:26" s="19" customFormat="1" ht="125" x14ac:dyDescent="0.3">
      <c r="A15" s="22">
        <v>14</v>
      </c>
      <c r="B15" s="51" t="s">
        <v>11</v>
      </c>
      <c r="C15" s="64" t="s">
        <v>98</v>
      </c>
      <c r="D15" s="60" t="s">
        <v>107</v>
      </c>
      <c r="E15" s="119" t="s">
        <v>75</v>
      </c>
      <c r="F15" s="64"/>
      <c r="G15" s="119" t="s">
        <v>75</v>
      </c>
      <c r="H15" s="64"/>
      <c r="I15" s="24" t="s">
        <v>67</v>
      </c>
      <c r="J15" s="18"/>
      <c r="K15" s="18"/>
      <c r="L15" s="18"/>
      <c r="M15" s="18"/>
      <c r="N15" s="18"/>
      <c r="O15" s="18"/>
      <c r="P15" s="18"/>
      <c r="Q15" s="18"/>
      <c r="R15" s="18"/>
      <c r="S15" s="18"/>
      <c r="T15" s="18"/>
      <c r="U15" s="18"/>
      <c r="V15" s="18"/>
      <c r="W15" s="18"/>
      <c r="X15" s="18"/>
      <c r="Y15" s="18"/>
      <c r="Z15" s="18"/>
    </row>
    <row r="16" spans="1:26" s="19" customFormat="1" ht="100" x14ac:dyDescent="0.3">
      <c r="A16" s="147">
        <v>15</v>
      </c>
      <c r="B16" s="15" t="s">
        <v>52</v>
      </c>
      <c r="C16" s="64" t="s">
        <v>98</v>
      </c>
      <c r="D16" s="79" t="s">
        <v>114</v>
      </c>
      <c r="E16" s="119" t="s">
        <v>75</v>
      </c>
      <c r="F16" s="119" t="s">
        <v>75</v>
      </c>
      <c r="G16" s="119" t="s">
        <v>75</v>
      </c>
      <c r="H16" s="117"/>
      <c r="I16" s="24" t="s">
        <v>54</v>
      </c>
      <c r="J16" s="18"/>
      <c r="K16" s="18"/>
      <c r="L16" s="18"/>
      <c r="M16" s="18"/>
      <c r="N16" s="18"/>
      <c r="O16" s="18"/>
      <c r="P16" s="18"/>
      <c r="Q16" s="18"/>
      <c r="R16" s="18"/>
      <c r="S16" s="18"/>
      <c r="T16" s="18"/>
      <c r="U16" s="18"/>
      <c r="V16" s="18"/>
      <c r="W16" s="18"/>
      <c r="X16" s="18"/>
      <c r="Y16" s="18"/>
      <c r="Z16" s="18"/>
    </row>
    <row r="17" spans="1:12" ht="50" x14ac:dyDescent="0.25">
      <c r="A17" s="22">
        <v>16</v>
      </c>
      <c r="B17" s="6" t="s">
        <v>7</v>
      </c>
      <c r="C17" s="64" t="s">
        <v>98</v>
      </c>
      <c r="D17" s="14" t="s">
        <v>50</v>
      </c>
      <c r="E17" s="119" t="s">
        <v>75</v>
      </c>
      <c r="F17" s="15"/>
      <c r="G17" s="15"/>
      <c r="H17" s="15"/>
      <c r="I17" s="24" t="s">
        <v>59</v>
      </c>
    </row>
    <row r="18" spans="1:12" ht="87.5" x14ac:dyDescent="0.25">
      <c r="A18" s="22">
        <v>17</v>
      </c>
      <c r="B18" s="130" t="s">
        <v>238</v>
      </c>
      <c r="C18" s="132" t="s">
        <v>98</v>
      </c>
      <c r="D18" s="133" t="s">
        <v>239</v>
      </c>
      <c r="E18" s="132"/>
      <c r="F18" s="15"/>
      <c r="G18" s="15"/>
      <c r="H18" s="132" t="s">
        <v>75</v>
      </c>
      <c r="I18" s="134" t="s">
        <v>240</v>
      </c>
    </row>
    <row r="19" spans="1:12" ht="62.5" x14ac:dyDescent="0.25">
      <c r="A19" s="147">
        <v>18</v>
      </c>
      <c r="B19" s="130" t="s">
        <v>157</v>
      </c>
      <c r="C19" s="132" t="s">
        <v>98</v>
      </c>
      <c r="D19" s="141" t="s">
        <v>302</v>
      </c>
      <c r="E19" s="132"/>
      <c r="F19" s="15"/>
      <c r="G19" s="15"/>
      <c r="H19" s="132" t="s">
        <v>75</v>
      </c>
      <c r="I19" s="25" t="s">
        <v>256</v>
      </c>
    </row>
    <row r="20" spans="1:12" ht="50" x14ac:dyDescent="0.25">
      <c r="A20" s="22">
        <v>19</v>
      </c>
      <c r="B20" s="96" t="s">
        <v>158</v>
      </c>
      <c r="C20" s="64" t="s">
        <v>98</v>
      </c>
      <c r="D20" s="108" t="s">
        <v>199</v>
      </c>
      <c r="E20" s="119" t="s">
        <v>75</v>
      </c>
      <c r="F20" s="109"/>
      <c r="G20" s="109"/>
      <c r="H20" s="109"/>
      <c r="I20" s="24" t="s">
        <v>188</v>
      </c>
    </row>
    <row r="21" spans="1:12" ht="50" x14ac:dyDescent="0.25">
      <c r="A21" s="22">
        <v>20</v>
      </c>
      <c r="B21" s="110" t="s">
        <v>197</v>
      </c>
      <c r="C21" s="64" t="s">
        <v>85</v>
      </c>
      <c r="D21" s="60" t="s">
        <v>108</v>
      </c>
      <c r="E21" s="64"/>
      <c r="F21" s="64"/>
      <c r="G21" s="64"/>
      <c r="H21" s="119" t="s">
        <v>75</v>
      </c>
      <c r="I21" s="25" t="s">
        <v>60</v>
      </c>
    </row>
    <row r="22" spans="1:12" ht="50" x14ac:dyDescent="0.25">
      <c r="A22" s="147">
        <v>21</v>
      </c>
      <c r="B22" s="41" t="s">
        <v>32</v>
      </c>
      <c r="C22" s="64" t="s">
        <v>98</v>
      </c>
      <c r="D22" s="108" t="s">
        <v>200</v>
      </c>
      <c r="E22" s="119" t="s">
        <v>75</v>
      </c>
      <c r="F22" s="109"/>
      <c r="G22" s="109"/>
      <c r="H22" s="109"/>
      <c r="I22" s="25" t="s">
        <v>111</v>
      </c>
    </row>
    <row r="23" spans="1:12" ht="87.5" x14ac:dyDescent="0.25">
      <c r="A23" s="22">
        <v>22</v>
      </c>
      <c r="B23" s="16" t="s">
        <v>21</v>
      </c>
      <c r="C23" s="64" t="s">
        <v>98</v>
      </c>
      <c r="D23" s="42" t="s">
        <v>203</v>
      </c>
      <c r="E23" s="16" t="s">
        <v>75</v>
      </c>
      <c r="F23" s="16" t="s">
        <v>75</v>
      </c>
      <c r="G23" s="16"/>
      <c r="H23" s="16"/>
      <c r="I23" s="25" t="s">
        <v>109</v>
      </c>
    </row>
    <row r="24" spans="1:12" ht="162.5" x14ac:dyDescent="0.25">
      <c r="A24" s="22">
        <v>23</v>
      </c>
      <c r="B24" s="130" t="s">
        <v>241</v>
      </c>
      <c r="C24" s="132" t="s">
        <v>98</v>
      </c>
      <c r="D24" s="140" t="s">
        <v>258</v>
      </c>
      <c r="E24" s="16" t="s">
        <v>75</v>
      </c>
      <c r="F24" s="16"/>
      <c r="G24" s="16" t="s">
        <v>75</v>
      </c>
      <c r="H24" s="16" t="s">
        <v>75</v>
      </c>
      <c r="I24" s="135" t="s">
        <v>242</v>
      </c>
    </row>
    <row r="25" spans="1:12" ht="50" x14ac:dyDescent="0.25">
      <c r="A25" s="147">
        <v>24</v>
      </c>
      <c r="B25" s="90" t="s">
        <v>15</v>
      </c>
      <c r="C25" s="126" t="s">
        <v>180</v>
      </c>
      <c r="D25" s="107" t="s">
        <v>202</v>
      </c>
      <c r="E25" s="118"/>
      <c r="F25" s="118"/>
      <c r="G25" s="118"/>
      <c r="H25" s="118"/>
      <c r="I25" s="92" t="s">
        <v>215</v>
      </c>
    </row>
    <row r="26" spans="1:12" ht="37.5" x14ac:dyDescent="0.25">
      <c r="A26" s="22">
        <v>25</v>
      </c>
      <c r="B26" s="130" t="s">
        <v>245</v>
      </c>
      <c r="C26" s="132" t="s">
        <v>98</v>
      </c>
      <c r="D26" s="42" t="s">
        <v>259</v>
      </c>
      <c r="E26" s="118"/>
      <c r="F26" s="139" t="s">
        <v>75</v>
      </c>
      <c r="G26" s="118"/>
      <c r="H26" s="118"/>
      <c r="I26" s="25" t="s">
        <v>260</v>
      </c>
    </row>
    <row r="27" spans="1:12" ht="25" x14ac:dyDescent="0.25">
      <c r="A27" s="22">
        <v>26</v>
      </c>
      <c r="B27" s="96" t="s">
        <v>186</v>
      </c>
      <c r="C27" s="64" t="s">
        <v>98</v>
      </c>
      <c r="D27" s="108" t="s">
        <v>201</v>
      </c>
      <c r="E27" s="119" t="s">
        <v>75</v>
      </c>
      <c r="F27" s="109"/>
      <c r="G27" s="109"/>
      <c r="H27" s="109"/>
      <c r="I27" s="25" t="s">
        <v>188</v>
      </c>
    </row>
    <row r="28" spans="1:12" ht="126" customHeight="1" x14ac:dyDescent="0.25">
      <c r="A28" s="147">
        <v>27</v>
      </c>
      <c r="B28" s="51" t="s">
        <v>39</v>
      </c>
      <c r="C28" s="55" t="s">
        <v>98</v>
      </c>
      <c r="D28" s="42" t="s">
        <v>247</v>
      </c>
      <c r="E28" s="119" t="s">
        <v>75</v>
      </c>
      <c r="F28" s="114"/>
      <c r="G28" s="114"/>
      <c r="H28" s="119" t="s">
        <v>75</v>
      </c>
      <c r="I28" s="24" t="s">
        <v>246</v>
      </c>
    </row>
    <row r="29" spans="1:12" ht="137.5" x14ac:dyDescent="0.25">
      <c r="A29" s="22">
        <v>28</v>
      </c>
      <c r="B29" s="64" t="s">
        <v>94</v>
      </c>
      <c r="C29" s="64" t="s">
        <v>86</v>
      </c>
      <c r="D29" s="78" t="s">
        <v>110</v>
      </c>
      <c r="E29" s="41" t="s">
        <v>75</v>
      </c>
      <c r="F29" s="41" t="s">
        <v>75</v>
      </c>
      <c r="G29" s="41"/>
      <c r="H29" s="41"/>
      <c r="I29" s="24" t="s">
        <v>71</v>
      </c>
    </row>
    <row r="30" spans="1:12" x14ac:dyDescent="0.25">
      <c r="A30" s="252" t="s">
        <v>390</v>
      </c>
      <c r="B30" s="253"/>
      <c r="C30" s="253"/>
      <c r="D30" s="253"/>
      <c r="E30" s="253"/>
      <c r="F30" s="253"/>
      <c r="G30" s="253"/>
      <c r="H30" s="253"/>
      <c r="I30" s="253"/>
      <c r="J30" s="253"/>
      <c r="K30" s="253"/>
      <c r="L30" s="253"/>
    </row>
    <row r="31" spans="1:12" x14ac:dyDescent="0.25">
      <c r="A31" s="254"/>
      <c r="B31" s="254"/>
      <c r="C31" s="254"/>
      <c r="D31" s="254"/>
      <c r="E31" s="254"/>
      <c r="F31" s="254"/>
      <c r="G31" s="254"/>
      <c r="H31" s="254"/>
      <c r="I31" s="254"/>
      <c r="J31" s="254"/>
      <c r="K31" s="254"/>
      <c r="L31" s="254"/>
    </row>
    <row r="32" spans="1:12" x14ac:dyDescent="0.25">
      <c r="A32" s="254"/>
      <c r="B32" s="254"/>
      <c r="C32" s="254"/>
      <c r="D32" s="254"/>
      <c r="E32" s="254"/>
      <c r="F32" s="254"/>
      <c r="G32" s="254"/>
      <c r="H32" s="254"/>
      <c r="I32" s="254"/>
      <c r="J32" s="254"/>
      <c r="K32" s="254"/>
      <c r="L32" s="254"/>
    </row>
    <row r="33" spans="3:3" x14ac:dyDescent="0.25">
      <c r="C33" s="35"/>
    </row>
    <row r="34" spans="3:3" x14ac:dyDescent="0.25">
      <c r="C34" s="35"/>
    </row>
    <row r="35" spans="3:3" x14ac:dyDescent="0.25">
      <c r="C35" s="35"/>
    </row>
    <row r="36" spans="3:3" x14ac:dyDescent="0.25">
      <c r="C36" s="35"/>
    </row>
    <row r="37" spans="3:3" x14ac:dyDescent="0.25">
      <c r="C37" s="35"/>
    </row>
    <row r="38" spans="3:3" x14ac:dyDescent="0.25">
      <c r="C38" s="35"/>
    </row>
    <row r="39" spans="3:3" x14ac:dyDescent="0.25">
      <c r="C39" s="35"/>
    </row>
    <row r="40" spans="3:3" x14ac:dyDescent="0.25">
      <c r="C40" s="35"/>
    </row>
    <row r="41" spans="3:3" x14ac:dyDescent="0.25">
      <c r="C41" s="35"/>
    </row>
    <row r="42" spans="3:3" x14ac:dyDescent="0.25">
      <c r="C42" s="35"/>
    </row>
    <row r="43" spans="3:3" x14ac:dyDescent="0.25">
      <c r="C43" s="35"/>
    </row>
    <row r="44" spans="3:3" x14ac:dyDescent="0.25">
      <c r="C44" s="35"/>
    </row>
    <row r="45" spans="3:3" x14ac:dyDescent="0.25">
      <c r="C45" s="35"/>
    </row>
    <row r="46" spans="3:3" x14ac:dyDescent="0.25">
      <c r="C46" s="35"/>
    </row>
    <row r="47" spans="3:3" x14ac:dyDescent="0.25">
      <c r="C47" s="35"/>
    </row>
    <row r="48" spans="3:3" x14ac:dyDescent="0.25">
      <c r="C48" s="35"/>
    </row>
    <row r="49" spans="3:3" x14ac:dyDescent="0.25">
      <c r="C49" s="35"/>
    </row>
    <row r="50" spans="3:3" x14ac:dyDescent="0.25">
      <c r="C50" s="35"/>
    </row>
    <row r="51" spans="3:3" x14ac:dyDescent="0.25">
      <c r="C51" s="35"/>
    </row>
    <row r="52" spans="3:3" x14ac:dyDescent="0.25">
      <c r="C52" s="35"/>
    </row>
    <row r="53" spans="3:3" x14ac:dyDescent="0.25">
      <c r="C53" s="35"/>
    </row>
    <row r="54" spans="3:3" x14ac:dyDescent="0.25">
      <c r="C54" s="35"/>
    </row>
    <row r="55" spans="3:3" x14ac:dyDescent="0.25">
      <c r="C55" s="35"/>
    </row>
    <row r="56" spans="3:3" x14ac:dyDescent="0.25">
      <c r="C56" s="35"/>
    </row>
    <row r="57" spans="3:3" x14ac:dyDescent="0.25">
      <c r="C57" s="35"/>
    </row>
    <row r="58" spans="3:3" x14ac:dyDescent="0.25">
      <c r="C58" s="35"/>
    </row>
    <row r="59" spans="3:3" x14ac:dyDescent="0.25">
      <c r="C59" s="35"/>
    </row>
    <row r="60" spans="3:3" x14ac:dyDescent="0.25">
      <c r="C60" s="35"/>
    </row>
    <row r="61" spans="3:3" x14ac:dyDescent="0.25">
      <c r="C61" s="35"/>
    </row>
    <row r="62" spans="3:3" x14ac:dyDescent="0.25">
      <c r="C62" s="35"/>
    </row>
    <row r="63" spans="3:3" x14ac:dyDescent="0.25">
      <c r="C63" s="35"/>
    </row>
    <row r="64" spans="3:3" x14ac:dyDescent="0.25">
      <c r="C64" s="35"/>
    </row>
    <row r="65" spans="3:3" x14ac:dyDescent="0.25">
      <c r="C65" s="35"/>
    </row>
    <row r="66" spans="3:3" x14ac:dyDescent="0.25">
      <c r="C66" s="35"/>
    </row>
    <row r="67" spans="3:3" x14ac:dyDescent="0.25">
      <c r="C67" s="35"/>
    </row>
    <row r="68" spans="3:3" x14ac:dyDescent="0.25">
      <c r="C68" s="35"/>
    </row>
    <row r="69" spans="3:3" x14ac:dyDescent="0.25">
      <c r="C69" s="35"/>
    </row>
    <row r="70" spans="3:3" x14ac:dyDescent="0.25">
      <c r="C70" s="35"/>
    </row>
    <row r="71" spans="3:3" x14ac:dyDescent="0.25">
      <c r="C71" s="35"/>
    </row>
    <row r="72" spans="3:3" x14ac:dyDescent="0.25">
      <c r="C72" s="35"/>
    </row>
    <row r="73" spans="3:3" x14ac:dyDescent="0.25">
      <c r="C73" s="35"/>
    </row>
    <row r="74" spans="3:3" x14ac:dyDescent="0.25">
      <c r="C74" s="35"/>
    </row>
    <row r="75" spans="3:3" x14ac:dyDescent="0.25">
      <c r="C75" s="35"/>
    </row>
    <row r="76" spans="3:3" x14ac:dyDescent="0.25">
      <c r="C76" s="35"/>
    </row>
    <row r="77" spans="3:3" x14ac:dyDescent="0.25">
      <c r="C77" s="35"/>
    </row>
    <row r="78" spans="3:3" x14ac:dyDescent="0.25">
      <c r="C78" s="35"/>
    </row>
    <row r="79" spans="3:3" x14ac:dyDescent="0.25">
      <c r="C79" s="35"/>
    </row>
    <row r="80" spans="3:3" x14ac:dyDescent="0.25">
      <c r="C80" s="35"/>
    </row>
    <row r="81" spans="3:3" x14ac:dyDescent="0.25">
      <c r="C81" s="35"/>
    </row>
    <row r="82" spans="3:3" x14ac:dyDescent="0.25">
      <c r="C82" s="35"/>
    </row>
    <row r="83" spans="3:3" x14ac:dyDescent="0.25">
      <c r="C83" s="35"/>
    </row>
    <row r="84" spans="3:3" x14ac:dyDescent="0.25">
      <c r="C84" s="35"/>
    </row>
    <row r="85" spans="3:3" x14ac:dyDescent="0.25">
      <c r="C85" s="35"/>
    </row>
    <row r="86" spans="3:3" x14ac:dyDescent="0.25">
      <c r="C86" s="35"/>
    </row>
    <row r="87" spans="3:3" x14ac:dyDescent="0.25">
      <c r="C87" s="35"/>
    </row>
    <row r="88" spans="3:3" x14ac:dyDescent="0.25">
      <c r="C88" s="35"/>
    </row>
    <row r="89" spans="3:3" x14ac:dyDescent="0.25">
      <c r="C89" s="35"/>
    </row>
    <row r="90" spans="3:3" x14ac:dyDescent="0.25">
      <c r="C90" s="35"/>
    </row>
    <row r="91" spans="3:3" x14ac:dyDescent="0.25">
      <c r="C91" s="35"/>
    </row>
    <row r="92" spans="3:3" x14ac:dyDescent="0.25">
      <c r="C92" s="35"/>
    </row>
    <row r="93" spans="3:3" x14ac:dyDescent="0.25">
      <c r="C93" s="35"/>
    </row>
    <row r="94" spans="3:3" x14ac:dyDescent="0.25">
      <c r="C94" s="35"/>
    </row>
    <row r="95" spans="3:3" x14ac:dyDescent="0.25">
      <c r="C95" s="35"/>
    </row>
    <row r="96" spans="3:3" x14ac:dyDescent="0.25">
      <c r="C96" s="35"/>
    </row>
    <row r="97" spans="3:3" x14ac:dyDescent="0.25">
      <c r="C97" s="35"/>
    </row>
    <row r="98" spans="3:3" x14ac:dyDescent="0.25">
      <c r="C98" s="35"/>
    </row>
    <row r="99" spans="3:3" x14ac:dyDescent="0.25">
      <c r="C99" s="35"/>
    </row>
    <row r="100" spans="3:3" x14ac:dyDescent="0.25">
      <c r="C100" s="35"/>
    </row>
    <row r="101" spans="3:3" x14ac:dyDescent="0.25">
      <c r="C101" s="35"/>
    </row>
    <row r="102" spans="3:3" x14ac:dyDescent="0.25">
      <c r="C102" s="35"/>
    </row>
    <row r="103" spans="3:3" x14ac:dyDescent="0.25">
      <c r="C103" s="35"/>
    </row>
    <row r="104" spans="3:3" x14ac:dyDescent="0.25">
      <c r="C104" s="35"/>
    </row>
    <row r="105" spans="3:3" x14ac:dyDescent="0.25">
      <c r="C105" s="35"/>
    </row>
    <row r="106" spans="3:3" x14ac:dyDescent="0.25">
      <c r="C106" s="35"/>
    </row>
    <row r="107" spans="3:3" x14ac:dyDescent="0.25">
      <c r="C107" s="35"/>
    </row>
    <row r="108" spans="3:3" x14ac:dyDescent="0.25">
      <c r="C108" s="35"/>
    </row>
    <row r="109" spans="3:3" x14ac:dyDescent="0.25">
      <c r="C109" s="35"/>
    </row>
    <row r="110" spans="3:3" x14ac:dyDescent="0.25">
      <c r="C110" s="35"/>
    </row>
    <row r="111" spans="3:3" x14ac:dyDescent="0.25">
      <c r="C111" s="35"/>
    </row>
    <row r="112" spans="3:3" x14ac:dyDescent="0.25">
      <c r="C112" s="35"/>
    </row>
    <row r="113" spans="3:3" x14ac:dyDescent="0.25">
      <c r="C113" s="35"/>
    </row>
    <row r="114" spans="3:3" x14ac:dyDescent="0.25">
      <c r="C114" s="35"/>
    </row>
    <row r="115" spans="3:3" x14ac:dyDescent="0.25">
      <c r="C115" s="35"/>
    </row>
    <row r="116" spans="3:3" x14ac:dyDescent="0.25">
      <c r="C116" s="35"/>
    </row>
    <row r="117" spans="3:3" x14ac:dyDescent="0.25">
      <c r="C117" s="35"/>
    </row>
    <row r="118" spans="3:3" x14ac:dyDescent="0.25">
      <c r="C118" s="35"/>
    </row>
    <row r="119" spans="3:3" x14ac:dyDescent="0.25">
      <c r="C119" s="35"/>
    </row>
    <row r="120" spans="3:3" x14ac:dyDescent="0.25">
      <c r="C120" s="35"/>
    </row>
    <row r="121" spans="3:3" x14ac:dyDescent="0.25">
      <c r="C121" s="35"/>
    </row>
    <row r="122" spans="3:3" x14ac:dyDescent="0.25">
      <c r="C122" s="35"/>
    </row>
    <row r="123" spans="3:3" x14ac:dyDescent="0.25">
      <c r="C123" s="35"/>
    </row>
    <row r="124" spans="3:3" x14ac:dyDescent="0.25">
      <c r="C124" s="35"/>
    </row>
    <row r="125" spans="3:3" x14ac:dyDescent="0.25">
      <c r="C125" s="35"/>
    </row>
    <row r="126" spans="3:3" x14ac:dyDescent="0.25">
      <c r="C126" s="35"/>
    </row>
    <row r="127" spans="3:3" x14ac:dyDescent="0.25">
      <c r="C127" s="35"/>
    </row>
    <row r="128" spans="3:3" x14ac:dyDescent="0.25">
      <c r="C128" s="35"/>
    </row>
    <row r="129" spans="3:3" x14ac:dyDescent="0.25">
      <c r="C129" s="35"/>
    </row>
    <row r="130" spans="3:3" x14ac:dyDescent="0.25">
      <c r="C130" s="35"/>
    </row>
    <row r="131" spans="3:3" x14ac:dyDescent="0.25">
      <c r="C131" s="35"/>
    </row>
    <row r="132" spans="3:3" x14ac:dyDescent="0.25">
      <c r="C132" s="35"/>
    </row>
    <row r="133" spans="3:3" x14ac:dyDescent="0.25">
      <c r="C133" s="35"/>
    </row>
    <row r="134" spans="3:3" x14ac:dyDescent="0.25">
      <c r="C134" s="35"/>
    </row>
    <row r="135" spans="3:3" x14ac:dyDescent="0.25">
      <c r="C135" s="35"/>
    </row>
    <row r="136" spans="3:3" x14ac:dyDescent="0.25">
      <c r="C136" s="35"/>
    </row>
    <row r="137" spans="3:3" x14ac:dyDescent="0.25">
      <c r="C137" s="35"/>
    </row>
    <row r="138" spans="3:3" x14ac:dyDescent="0.25">
      <c r="C138" s="35"/>
    </row>
    <row r="139" spans="3:3" x14ac:dyDescent="0.25">
      <c r="C139" s="35"/>
    </row>
    <row r="140" spans="3:3" x14ac:dyDescent="0.25">
      <c r="C140" s="35"/>
    </row>
    <row r="141" spans="3:3" x14ac:dyDescent="0.25">
      <c r="C141" s="35"/>
    </row>
    <row r="142" spans="3:3" x14ac:dyDescent="0.25">
      <c r="C142" s="35"/>
    </row>
    <row r="143" spans="3:3" x14ac:dyDescent="0.25">
      <c r="C143" s="35"/>
    </row>
    <row r="144" spans="3:3" x14ac:dyDescent="0.25">
      <c r="C144" s="35"/>
    </row>
    <row r="145" spans="3:3" x14ac:dyDescent="0.25">
      <c r="C145" s="35"/>
    </row>
    <row r="146" spans="3:3" x14ac:dyDescent="0.25">
      <c r="C146" s="35"/>
    </row>
    <row r="147" spans="3:3" x14ac:dyDescent="0.25">
      <c r="C147" s="35"/>
    </row>
    <row r="148" spans="3:3" x14ac:dyDescent="0.25">
      <c r="C148" s="35"/>
    </row>
    <row r="149" spans="3:3" x14ac:dyDescent="0.25">
      <c r="C149" s="35"/>
    </row>
    <row r="150" spans="3:3" x14ac:dyDescent="0.25">
      <c r="C150" s="35"/>
    </row>
    <row r="151" spans="3:3" x14ac:dyDescent="0.25">
      <c r="C151" s="35"/>
    </row>
    <row r="152" spans="3:3" x14ac:dyDescent="0.25">
      <c r="C152" s="35"/>
    </row>
    <row r="153" spans="3:3" x14ac:dyDescent="0.25">
      <c r="C153" s="35"/>
    </row>
    <row r="154" spans="3:3" x14ac:dyDescent="0.25">
      <c r="C154" s="35"/>
    </row>
    <row r="155" spans="3:3" x14ac:dyDescent="0.25">
      <c r="C155" s="35"/>
    </row>
    <row r="156" spans="3:3" x14ac:dyDescent="0.25">
      <c r="C156" s="35"/>
    </row>
    <row r="157" spans="3:3" x14ac:dyDescent="0.25">
      <c r="C157" s="35"/>
    </row>
    <row r="158" spans="3:3" x14ac:dyDescent="0.25">
      <c r="C158" s="35"/>
    </row>
    <row r="159" spans="3:3" x14ac:dyDescent="0.25">
      <c r="C159" s="35"/>
    </row>
    <row r="160" spans="3:3" x14ac:dyDescent="0.25">
      <c r="C160" s="35"/>
    </row>
    <row r="161" spans="3:3" x14ac:dyDescent="0.25">
      <c r="C161" s="35"/>
    </row>
    <row r="162" spans="3:3" x14ac:dyDescent="0.25">
      <c r="C162" s="35"/>
    </row>
    <row r="163" spans="3:3" x14ac:dyDescent="0.25">
      <c r="C163" s="35"/>
    </row>
    <row r="164" spans="3:3" x14ac:dyDescent="0.25">
      <c r="C164" s="35"/>
    </row>
    <row r="165" spans="3:3" x14ac:dyDescent="0.25">
      <c r="C165" s="35"/>
    </row>
    <row r="166" spans="3:3" x14ac:dyDescent="0.25">
      <c r="C166" s="35"/>
    </row>
    <row r="167" spans="3:3" x14ac:dyDescent="0.25">
      <c r="C167" s="35"/>
    </row>
    <row r="168" spans="3:3" x14ac:dyDescent="0.25">
      <c r="C168" s="35"/>
    </row>
    <row r="169" spans="3:3" x14ac:dyDescent="0.25">
      <c r="C169" s="35"/>
    </row>
    <row r="170" spans="3:3" x14ac:dyDescent="0.25">
      <c r="C170" s="35"/>
    </row>
    <row r="171" spans="3:3" x14ac:dyDescent="0.25">
      <c r="C171" s="35"/>
    </row>
    <row r="172" spans="3:3" x14ac:dyDescent="0.25">
      <c r="C172" s="35"/>
    </row>
    <row r="173" spans="3:3" x14ac:dyDescent="0.25">
      <c r="C173" s="35"/>
    </row>
    <row r="174" spans="3:3" x14ac:dyDescent="0.25">
      <c r="C174" s="35"/>
    </row>
    <row r="175" spans="3:3" x14ac:dyDescent="0.25">
      <c r="C175" s="35"/>
    </row>
    <row r="176" spans="3:3" x14ac:dyDescent="0.25">
      <c r="C176" s="35"/>
    </row>
    <row r="177" spans="3:3" x14ac:dyDescent="0.25">
      <c r="C177" s="35"/>
    </row>
    <row r="178" spans="3:3" x14ac:dyDescent="0.25">
      <c r="C178" s="35"/>
    </row>
    <row r="179" spans="3:3" x14ac:dyDescent="0.25">
      <c r="C179" s="35"/>
    </row>
    <row r="180" spans="3:3" x14ac:dyDescent="0.25">
      <c r="C180" s="35"/>
    </row>
    <row r="181" spans="3:3" x14ac:dyDescent="0.25">
      <c r="C181" s="35"/>
    </row>
    <row r="182" spans="3:3" x14ac:dyDescent="0.25">
      <c r="C182" s="35"/>
    </row>
    <row r="183" spans="3:3" x14ac:dyDescent="0.25">
      <c r="C183" s="35"/>
    </row>
    <row r="184" spans="3:3" x14ac:dyDescent="0.25">
      <c r="C184" s="35"/>
    </row>
    <row r="185" spans="3:3" x14ac:dyDescent="0.25">
      <c r="C185" s="35"/>
    </row>
    <row r="186" spans="3:3" x14ac:dyDescent="0.25">
      <c r="C186" s="35"/>
    </row>
    <row r="187" spans="3:3" x14ac:dyDescent="0.25">
      <c r="C187" s="35"/>
    </row>
    <row r="188" spans="3:3" x14ac:dyDescent="0.25">
      <c r="C188" s="35"/>
    </row>
    <row r="189" spans="3:3" x14ac:dyDescent="0.25">
      <c r="C189" s="35"/>
    </row>
    <row r="190" spans="3:3" x14ac:dyDescent="0.25">
      <c r="C190" s="35"/>
    </row>
    <row r="191" spans="3:3" x14ac:dyDescent="0.25">
      <c r="C191" s="35"/>
    </row>
    <row r="192" spans="3:3" x14ac:dyDescent="0.25">
      <c r="C192" s="35"/>
    </row>
    <row r="193" spans="3:3" x14ac:dyDescent="0.25">
      <c r="C193" s="35"/>
    </row>
    <row r="194" spans="3:3" x14ac:dyDescent="0.25">
      <c r="C194" s="35"/>
    </row>
    <row r="195" spans="3:3" x14ac:dyDescent="0.25">
      <c r="C195" s="35"/>
    </row>
    <row r="196" spans="3:3" x14ac:dyDescent="0.25">
      <c r="C196" s="35"/>
    </row>
    <row r="197" spans="3:3" x14ac:dyDescent="0.25">
      <c r="C197" s="35"/>
    </row>
    <row r="198" spans="3:3" x14ac:dyDescent="0.25">
      <c r="C198" s="35"/>
    </row>
    <row r="199" spans="3:3" x14ac:dyDescent="0.25">
      <c r="C199" s="35"/>
    </row>
    <row r="200" spans="3:3" x14ac:dyDescent="0.25">
      <c r="C200" s="35"/>
    </row>
    <row r="201" spans="3:3" x14ac:dyDescent="0.25">
      <c r="C201" s="35"/>
    </row>
    <row r="202" spans="3:3" x14ac:dyDescent="0.25">
      <c r="C202" s="35"/>
    </row>
    <row r="203" spans="3:3" x14ac:dyDescent="0.25">
      <c r="C203" s="35"/>
    </row>
    <row r="204" spans="3:3" x14ac:dyDescent="0.25">
      <c r="C204" s="35"/>
    </row>
    <row r="205" spans="3:3" x14ac:dyDescent="0.25">
      <c r="C205" s="35"/>
    </row>
    <row r="206" spans="3:3" x14ac:dyDescent="0.25">
      <c r="C206" s="35"/>
    </row>
    <row r="207" spans="3:3" x14ac:dyDescent="0.25">
      <c r="C207" s="35"/>
    </row>
    <row r="208" spans="3:3" x14ac:dyDescent="0.25">
      <c r="C208" s="35"/>
    </row>
    <row r="209" spans="3:3" x14ac:dyDescent="0.25">
      <c r="C209" s="35"/>
    </row>
    <row r="210" spans="3:3" x14ac:dyDescent="0.25">
      <c r="C210" s="35"/>
    </row>
    <row r="211" spans="3:3" x14ac:dyDescent="0.25">
      <c r="C211" s="35"/>
    </row>
    <row r="212" spans="3:3" x14ac:dyDescent="0.25">
      <c r="C212" s="35"/>
    </row>
    <row r="213" spans="3:3" x14ac:dyDescent="0.25">
      <c r="C213" s="35"/>
    </row>
    <row r="214" spans="3:3" x14ac:dyDescent="0.25">
      <c r="C214" s="35"/>
    </row>
    <row r="215" spans="3:3" x14ac:dyDescent="0.25">
      <c r="C215" s="35"/>
    </row>
    <row r="216" spans="3:3" x14ac:dyDescent="0.25">
      <c r="C216" s="35"/>
    </row>
    <row r="217" spans="3:3" x14ac:dyDescent="0.25">
      <c r="C217" s="35"/>
    </row>
    <row r="218" spans="3:3" x14ac:dyDescent="0.25">
      <c r="C218" s="35"/>
    </row>
    <row r="219" spans="3:3" x14ac:dyDescent="0.25">
      <c r="C219" s="35"/>
    </row>
    <row r="220" spans="3:3" x14ac:dyDescent="0.25">
      <c r="C220" s="35"/>
    </row>
    <row r="221" spans="3:3" x14ac:dyDescent="0.25">
      <c r="C221" s="35"/>
    </row>
    <row r="222" spans="3:3" x14ac:dyDescent="0.25">
      <c r="C222" s="35"/>
    </row>
    <row r="223" spans="3:3" x14ac:dyDescent="0.25">
      <c r="C223" s="35"/>
    </row>
    <row r="224" spans="3:3" x14ac:dyDescent="0.25">
      <c r="C224" s="35"/>
    </row>
    <row r="225" spans="3:3" x14ac:dyDescent="0.25">
      <c r="C225" s="35"/>
    </row>
    <row r="226" spans="3:3" x14ac:dyDescent="0.25">
      <c r="C226" s="35"/>
    </row>
    <row r="227" spans="3:3" x14ac:dyDescent="0.25">
      <c r="C227" s="35"/>
    </row>
    <row r="228" spans="3:3" x14ac:dyDescent="0.25">
      <c r="C228" s="35"/>
    </row>
    <row r="229" spans="3:3" x14ac:dyDescent="0.25">
      <c r="C229" s="35"/>
    </row>
    <row r="230" spans="3:3" x14ac:dyDescent="0.25">
      <c r="C230" s="35"/>
    </row>
    <row r="231" spans="3:3" x14ac:dyDescent="0.25">
      <c r="C231" s="35"/>
    </row>
    <row r="232" spans="3:3" x14ac:dyDescent="0.25">
      <c r="C232" s="35"/>
    </row>
    <row r="233" spans="3:3" x14ac:dyDescent="0.25">
      <c r="C233" s="35"/>
    </row>
    <row r="234" spans="3:3" x14ac:dyDescent="0.25">
      <c r="C234" s="35"/>
    </row>
    <row r="235" spans="3:3" x14ac:dyDescent="0.25">
      <c r="C235" s="35"/>
    </row>
    <row r="236" spans="3:3" x14ac:dyDescent="0.25">
      <c r="C236" s="35"/>
    </row>
    <row r="237" spans="3:3" x14ac:dyDescent="0.25">
      <c r="C237" s="35"/>
    </row>
    <row r="238" spans="3:3" x14ac:dyDescent="0.25">
      <c r="C238" s="35"/>
    </row>
    <row r="239" spans="3:3" x14ac:dyDescent="0.25">
      <c r="C239" s="35"/>
    </row>
    <row r="240" spans="3:3" x14ac:dyDescent="0.25">
      <c r="C240" s="35"/>
    </row>
    <row r="241" spans="3:3" x14ac:dyDescent="0.25">
      <c r="C241" s="35"/>
    </row>
    <row r="242" spans="3:3" x14ac:dyDescent="0.25">
      <c r="C242" s="35"/>
    </row>
    <row r="243" spans="3:3" x14ac:dyDescent="0.25">
      <c r="C243" s="35"/>
    </row>
    <row r="244" spans="3:3" x14ac:dyDescent="0.25">
      <c r="C244" s="35"/>
    </row>
    <row r="245" spans="3:3" x14ac:dyDescent="0.25">
      <c r="C245" s="35"/>
    </row>
    <row r="246" spans="3:3" x14ac:dyDescent="0.25">
      <c r="C246" s="35"/>
    </row>
    <row r="247" spans="3:3" x14ac:dyDescent="0.25">
      <c r="C247" s="35"/>
    </row>
    <row r="248" spans="3:3" x14ac:dyDescent="0.25">
      <c r="C248" s="35"/>
    </row>
    <row r="249" spans="3:3" x14ac:dyDescent="0.25">
      <c r="C249" s="35"/>
    </row>
    <row r="250" spans="3:3" x14ac:dyDescent="0.25">
      <c r="C250" s="35"/>
    </row>
    <row r="251" spans="3:3" x14ac:dyDescent="0.25">
      <c r="C251" s="35"/>
    </row>
    <row r="252" spans="3:3" x14ac:dyDescent="0.25">
      <c r="C252" s="35"/>
    </row>
    <row r="253" spans="3:3" x14ac:dyDescent="0.25">
      <c r="C253" s="35"/>
    </row>
    <row r="254" spans="3:3" x14ac:dyDescent="0.25">
      <c r="C254" s="35"/>
    </row>
    <row r="255" spans="3:3" x14ac:dyDescent="0.25">
      <c r="C255" s="35"/>
    </row>
    <row r="256" spans="3:3" x14ac:dyDescent="0.25">
      <c r="C256" s="35"/>
    </row>
    <row r="257" spans="3:3" x14ac:dyDescent="0.25">
      <c r="C257" s="35"/>
    </row>
    <row r="258" spans="3:3" x14ac:dyDescent="0.25">
      <c r="C258" s="35"/>
    </row>
    <row r="259" spans="3:3" x14ac:dyDescent="0.25">
      <c r="C259" s="35"/>
    </row>
    <row r="260" spans="3:3" x14ac:dyDescent="0.25">
      <c r="C260" s="35"/>
    </row>
    <row r="261" spans="3:3" x14ac:dyDescent="0.25">
      <c r="C261" s="35"/>
    </row>
    <row r="262" spans="3:3" x14ac:dyDescent="0.25">
      <c r="C262" s="35"/>
    </row>
    <row r="263" spans="3:3" x14ac:dyDescent="0.25">
      <c r="C263" s="35"/>
    </row>
    <row r="264" spans="3:3" x14ac:dyDescent="0.25">
      <c r="C264" s="35"/>
    </row>
    <row r="265" spans="3:3" x14ac:dyDescent="0.25">
      <c r="C265" s="35"/>
    </row>
    <row r="266" spans="3:3" x14ac:dyDescent="0.25">
      <c r="C266" s="35"/>
    </row>
    <row r="267" spans="3:3" x14ac:dyDescent="0.25">
      <c r="C267" s="35"/>
    </row>
    <row r="268" spans="3:3" x14ac:dyDescent="0.25">
      <c r="C268" s="35"/>
    </row>
    <row r="269" spans="3:3" x14ac:dyDescent="0.25">
      <c r="C269" s="35"/>
    </row>
    <row r="270" spans="3:3" x14ac:dyDescent="0.25">
      <c r="C270" s="35"/>
    </row>
    <row r="271" spans="3:3" x14ac:dyDescent="0.25">
      <c r="C271" s="35"/>
    </row>
    <row r="272" spans="3:3" x14ac:dyDescent="0.25">
      <c r="C272" s="35"/>
    </row>
    <row r="273" spans="3:3" x14ac:dyDescent="0.25">
      <c r="C273" s="35"/>
    </row>
    <row r="274" spans="3:3" x14ac:dyDescent="0.25">
      <c r="C274" s="35"/>
    </row>
    <row r="275" spans="3:3" x14ac:dyDescent="0.25">
      <c r="C275" s="35"/>
    </row>
    <row r="276" spans="3:3" x14ac:dyDescent="0.25">
      <c r="C276" s="35"/>
    </row>
    <row r="277" spans="3:3" x14ac:dyDescent="0.25">
      <c r="C277" s="35"/>
    </row>
    <row r="278" spans="3:3" x14ac:dyDescent="0.25">
      <c r="C278" s="35"/>
    </row>
    <row r="279" spans="3:3" x14ac:dyDescent="0.25">
      <c r="C279" s="35"/>
    </row>
    <row r="280" spans="3:3" x14ac:dyDescent="0.25">
      <c r="C280" s="35"/>
    </row>
    <row r="281" spans="3:3" x14ac:dyDescent="0.25">
      <c r="C281" s="35"/>
    </row>
    <row r="282" spans="3:3" x14ac:dyDescent="0.25">
      <c r="C282" s="35"/>
    </row>
    <row r="283" spans="3:3" x14ac:dyDescent="0.25">
      <c r="C283" s="35"/>
    </row>
    <row r="284" spans="3:3" x14ac:dyDescent="0.25">
      <c r="C284" s="35"/>
    </row>
    <row r="285" spans="3:3" x14ac:dyDescent="0.25">
      <c r="C285" s="35"/>
    </row>
    <row r="286" spans="3:3" x14ac:dyDescent="0.25">
      <c r="C286" s="35"/>
    </row>
    <row r="287" spans="3:3" x14ac:dyDescent="0.25">
      <c r="C287" s="35"/>
    </row>
    <row r="288" spans="3:3" x14ac:dyDescent="0.25">
      <c r="C288" s="35"/>
    </row>
    <row r="289" spans="3:3" x14ac:dyDescent="0.25">
      <c r="C289" s="35"/>
    </row>
    <row r="290" spans="3:3" x14ac:dyDescent="0.25">
      <c r="C290" s="35"/>
    </row>
    <row r="291" spans="3:3" x14ac:dyDescent="0.25">
      <c r="C291" s="35"/>
    </row>
    <row r="292" spans="3:3" x14ac:dyDescent="0.25">
      <c r="C292" s="35"/>
    </row>
    <row r="293" spans="3:3" x14ac:dyDescent="0.25">
      <c r="C293" s="35"/>
    </row>
    <row r="294" spans="3:3" x14ac:dyDescent="0.25">
      <c r="C294" s="35"/>
    </row>
    <row r="295" spans="3:3" x14ac:dyDescent="0.25">
      <c r="C295" s="35"/>
    </row>
    <row r="296" spans="3:3" x14ac:dyDescent="0.25">
      <c r="C296" s="35"/>
    </row>
    <row r="297" spans="3:3" x14ac:dyDescent="0.25">
      <c r="C297" s="35"/>
    </row>
    <row r="298" spans="3:3" x14ac:dyDescent="0.25">
      <c r="C298" s="35"/>
    </row>
    <row r="299" spans="3:3" x14ac:dyDescent="0.25">
      <c r="C299" s="35"/>
    </row>
    <row r="300" spans="3:3" x14ac:dyDescent="0.25">
      <c r="C300" s="35"/>
    </row>
    <row r="301" spans="3:3" x14ac:dyDescent="0.25">
      <c r="C301" s="35"/>
    </row>
    <row r="302" spans="3:3" x14ac:dyDescent="0.25">
      <c r="C302" s="35"/>
    </row>
    <row r="303" spans="3:3" x14ac:dyDescent="0.25">
      <c r="C303" s="35"/>
    </row>
    <row r="304" spans="3:3" x14ac:dyDescent="0.25">
      <c r="C304" s="35"/>
    </row>
    <row r="305" spans="3:3" x14ac:dyDescent="0.25">
      <c r="C305" s="35"/>
    </row>
    <row r="306" spans="3:3" x14ac:dyDescent="0.25">
      <c r="C306" s="35"/>
    </row>
    <row r="307" spans="3:3" x14ac:dyDescent="0.25">
      <c r="C307" s="35"/>
    </row>
    <row r="308" spans="3:3" x14ac:dyDescent="0.25">
      <c r="C308" s="35"/>
    </row>
    <row r="309" spans="3:3" x14ac:dyDescent="0.25">
      <c r="C309" s="35"/>
    </row>
    <row r="310" spans="3:3" x14ac:dyDescent="0.25">
      <c r="C310" s="35"/>
    </row>
    <row r="311" spans="3:3" x14ac:dyDescent="0.25">
      <c r="C311" s="35"/>
    </row>
    <row r="312" spans="3:3" x14ac:dyDescent="0.25">
      <c r="C312" s="35"/>
    </row>
    <row r="313" spans="3:3" x14ac:dyDescent="0.25">
      <c r="C313" s="35"/>
    </row>
    <row r="314" spans="3:3" x14ac:dyDescent="0.25">
      <c r="C314" s="35"/>
    </row>
    <row r="315" spans="3:3" x14ac:dyDescent="0.25">
      <c r="C315" s="35"/>
    </row>
    <row r="316" spans="3:3" x14ac:dyDescent="0.25">
      <c r="C316" s="35"/>
    </row>
    <row r="317" spans="3:3" x14ac:dyDescent="0.25">
      <c r="C317" s="35"/>
    </row>
    <row r="318" spans="3:3" x14ac:dyDescent="0.25">
      <c r="C318" s="35"/>
    </row>
    <row r="319" spans="3:3" x14ac:dyDescent="0.25">
      <c r="C319" s="35"/>
    </row>
    <row r="320" spans="3:3" x14ac:dyDescent="0.25">
      <c r="C320" s="35"/>
    </row>
    <row r="321" spans="3:3" x14ac:dyDescent="0.25">
      <c r="C321" s="35"/>
    </row>
    <row r="322" spans="3:3" x14ac:dyDescent="0.25">
      <c r="C322" s="35"/>
    </row>
    <row r="323" spans="3:3" x14ac:dyDescent="0.25">
      <c r="C323" s="35"/>
    </row>
    <row r="324" spans="3:3" x14ac:dyDescent="0.25">
      <c r="C324" s="35"/>
    </row>
    <row r="325" spans="3:3" x14ac:dyDescent="0.25">
      <c r="C325" s="35"/>
    </row>
    <row r="326" spans="3:3" x14ac:dyDescent="0.25">
      <c r="C326" s="35"/>
    </row>
    <row r="327" spans="3:3" x14ac:dyDescent="0.25">
      <c r="C327" s="35"/>
    </row>
    <row r="328" spans="3:3" x14ac:dyDescent="0.25">
      <c r="C328" s="35"/>
    </row>
    <row r="329" spans="3:3" x14ac:dyDescent="0.25">
      <c r="C329" s="35"/>
    </row>
    <row r="330" spans="3:3" x14ac:dyDescent="0.25">
      <c r="C330" s="35"/>
    </row>
    <row r="331" spans="3:3" x14ac:dyDescent="0.25">
      <c r="C331" s="35"/>
    </row>
    <row r="332" spans="3:3" x14ac:dyDescent="0.25">
      <c r="C332" s="35"/>
    </row>
    <row r="333" spans="3:3" x14ac:dyDescent="0.25">
      <c r="C333" s="35"/>
    </row>
    <row r="334" spans="3:3" x14ac:dyDescent="0.25">
      <c r="C334" s="35"/>
    </row>
    <row r="335" spans="3:3" x14ac:dyDescent="0.25">
      <c r="C335" s="35"/>
    </row>
    <row r="336" spans="3:3" x14ac:dyDescent="0.25">
      <c r="C336" s="35"/>
    </row>
    <row r="337" spans="3:3" x14ac:dyDescent="0.25">
      <c r="C337" s="35"/>
    </row>
    <row r="338" spans="3:3" x14ac:dyDescent="0.25">
      <c r="C338" s="35"/>
    </row>
    <row r="339" spans="3:3" x14ac:dyDescent="0.25">
      <c r="C339" s="35"/>
    </row>
    <row r="340" spans="3:3" x14ac:dyDescent="0.25">
      <c r="C340" s="35"/>
    </row>
    <row r="341" spans="3:3" x14ac:dyDescent="0.25">
      <c r="C341" s="35"/>
    </row>
    <row r="342" spans="3:3" x14ac:dyDescent="0.25">
      <c r="C342" s="35"/>
    </row>
    <row r="343" spans="3:3" x14ac:dyDescent="0.25">
      <c r="C343" s="35"/>
    </row>
    <row r="344" spans="3:3" x14ac:dyDescent="0.25">
      <c r="C344" s="35"/>
    </row>
    <row r="345" spans="3:3" x14ac:dyDescent="0.25">
      <c r="C345" s="35"/>
    </row>
    <row r="346" spans="3:3" x14ac:dyDescent="0.25">
      <c r="C346" s="35"/>
    </row>
    <row r="347" spans="3:3" x14ac:dyDescent="0.25">
      <c r="C347" s="35"/>
    </row>
    <row r="348" spans="3:3" x14ac:dyDescent="0.25">
      <c r="C348" s="35"/>
    </row>
    <row r="349" spans="3:3" x14ac:dyDescent="0.25">
      <c r="C349" s="35"/>
    </row>
    <row r="350" spans="3:3" x14ac:dyDescent="0.25">
      <c r="C350" s="35"/>
    </row>
    <row r="351" spans="3:3" x14ac:dyDescent="0.25">
      <c r="C351" s="35"/>
    </row>
    <row r="352" spans="3:3" x14ac:dyDescent="0.25">
      <c r="C352" s="35"/>
    </row>
    <row r="353" spans="3:3" x14ac:dyDescent="0.25">
      <c r="C353" s="35"/>
    </row>
    <row r="354" spans="3:3" x14ac:dyDescent="0.25">
      <c r="C354" s="35"/>
    </row>
    <row r="355" spans="3:3" x14ac:dyDescent="0.25">
      <c r="C355" s="35"/>
    </row>
    <row r="356" spans="3:3" x14ac:dyDescent="0.25">
      <c r="C356" s="35"/>
    </row>
    <row r="357" spans="3:3" x14ac:dyDescent="0.25">
      <c r="C357" s="35"/>
    </row>
    <row r="358" spans="3:3" x14ac:dyDescent="0.25">
      <c r="C358" s="35"/>
    </row>
    <row r="359" spans="3:3" x14ac:dyDescent="0.25">
      <c r="C359" s="35"/>
    </row>
    <row r="360" spans="3:3" x14ac:dyDescent="0.25">
      <c r="C360" s="35"/>
    </row>
    <row r="361" spans="3:3" x14ac:dyDescent="0.25">
      <c r="C361" s="35"/>
    </row>
    <row r="362" spans="3:3" x14ac:dyDescent="0.25">
      <c r="C362" s="35"/>
    </row>
    <row r="363" spans="3:3" x14ac:dyDescent="0.25">
      <c r="C363" s="35"/>
    </row>
    <row r="364" spans="3:3" x14ac:dyDescent="0.25">
      <c r="C364" s="35"/>
    </row>
    <row r="365" spans="3:3" x14ac:dyDescent="0.25">
      <c r="C365" s="35"/>
    </row>
    <row r="366" spans="3:3" x14ac:dyDescent="0.25">
      <c r="C366" s="35"/>
    </row>
    <row r="367" spans="3:3" x14ac:dyDescent="0.25">
      <c r="C367" s="35"/>
    </row>
    <row r="368" spans="3:3" x14ac:dyDescent="0.25">
      <c r="C368" s="35"/>
    </row>
    <row r="369" spans="3:3" x14ac:dyDescent="0.25">
      <c r="C369" s="35"/>
    </row>
    <row r="370" spans="3:3" x14ac:dyDescent="0.25">
      <c r="C370" s="35"/>
    </row>
    <row r="371" spans="3:3" x14ac:dyDescent="0.25">
      <c r="C371" s="35"/>
    </row>
    <row r="372" spans="3:3" x14ac:dyDescent="0.25">
      <c r="C372" s="35"/>
    </row>
    <row r="373" spans="3:3" x14ac:dyDescent="0.25">
      <c r="C373" s="35"/>
    </row>
    <row r="374" spans="3:3" x14ac:dyDescent="0.25">
      <c r="C374" s="35"/>
    </row>
    <row r="375" spans="3:3" x14ac:dyDescent="0.25">
      <c r="C375" s="35"/>
    </row>
    <row r="376" spans="3:3" x14ac:dyDescent="0.25">
      <c r="C376" s="35"/>
    </row>
    <row r="377" spans="3:3" x14ac:dyDescent="0.25">
      <c r="C377" s="35"/>
    </row>
    <row r="378" spans="3:3" x14ac:dyDescent="0.25">
      <c r="C378" s="35"/>
    </row>
    <row r="379" spans="3:3" x14ac:dyDescent="0.25">
      <c r="C379" s="35"/>
    </row>
    <row r="380" spans="3:3" x14ac:dyDescent="0.25">
      <c r="C380" s="35"/>
    </row>
    <row r="381" spans="3:3" x14ac:dyDescent="0.25">
      <c r="C381" s="35"/>
    </row>
    <row r="382" spans="3:3" x14ac:dyDescent="0.25">
      <c r="C382" s="35"/>
    </row>
    <row r="383" spans="3:3" x14ac:dyDescent="0.25">
      <c r="C383" s="35"/>
    </row>
    <row r="384" spans="3:3" x14ac:dyDescent="0.25">
      <c r="C384" s="35"/>
    </row>
    <row r="385" spans="3:3" x14ac:dyDescent="0.25">
      <c r="C385" s="35"/>
    </row>
    <row r="386" spans="3:3" x14ac:dyDescent="0.25">
      <c r="C386" s="35"/>
    </row>
    <row r="387" spans="3:3" x14ac:dyDescent="0.25">
      <c r="C387" s="35"/>
    </row>
    <row r="388" spans="3:3" x14ac:dyDescent="0.25">
      <c r="C388" s="35"/>
    </row>
    <row r="389" spans="3:3" x14ac:dyDescent="0.25">
      <c r="C389" s="35"/>
    </row>
    <row r="390" spans="3:3" x14ac:dyDescent="0.25">
      <c r="C390" s="35"/>
    </row>
    <row r="391" spans="3:3" x14ac:dyDescent="0.25">
      <c r="C391" s="35"/>
    </row>
    <row r="392" spans="3:3" x14ac:dyDescent="0.25">
      <c r="C392" s="35"/>
    </row>
    <row r="393" spans="3:3" x14ac:dyDescent="0.25">
      <c r="C393" s="35"/>
    </row>
    <row r="394" spans="3:3" x14ac:dyDescent="0.25">
      <c r="C394" s="35"/>
    </row>
    <row r="395" spans="3:3" x14ac:dyDescent="0.25">
      <c r="C395" s="35"/>
    </row>
    <row r="396" spans="3:3" x14ac:dyDescent="0.25">
      <c r="C396" s="35"/>
    </row>
    <row r="397" spans="3:3" x14ac:dyDescent="0.25">
      <c r="C397" s="35"/>
    </row>
    <row r="398" spans="3:3" x14ac:dyDescent="0.25">
      <c r="C398" s="35"/>
    </row>
    <row r="399" spans="3:3" x14ac:dyDescent="0.25">
      <c r="C399" s="35"/>
    </row>
    <row r="400" spans="3:3" x14ac:dyDescent="0.25">
      <c r="C400" s="35"/>
    </row>
    <row r="401" spans="3:3" x14ac:dyDescent="0.25">
      <c r="C401" s="35"/>
    </row>
    <row r="402" spans="3:3" x14ac:dyDescent="0.25">
      <c r="C402" s="35"/>
    </row>
    <row r="403" spans="3:3" x14ac:dyDescent="0.25">
      <c r="C403" s="35"/>
    </row>
    <row r="404" spans="3:3" x14ac:dyDescent="0.25">
      <c r="C404" s="35"/>
    </row>
    <row r="405" spans="3:3" x14ac:dyDescent="0.25">
      <c r="C405" s="35"/>
    </row>
    <row r="406" spans="3:3" x14ac:dyDescent="0.25">
      <c r="C406" s="35"/>
    </row>
    <row r="407" spans="3:3" x14ac:dyDescent="0.25">
      <c r="C407" s="35"/>
    </row>
    <row r="408" spans="3:3" x14ac:dyDescent="0.25">
      <c r="C408" s="35"/>
    </row>
    <row r="409" spans="3:3" x14ac:dyDescent="0.25">
      <c r="C409" s="35"/>
    </row>
    <row r="410" spans="3:3" x14ac:dyDescent="0.25">
      <c r="C410" s="35"/>
    </row>
    <row r="411" spans="3:3" x14ac:dyDescent="0.25">
      <c r="C411" s="35"/>
    </row>
    <row r="412" spans="3:3" x14ac:dyDescent="0.25">
      <c r="C412" s="35"/>
    </row>
    <row r="413" spans="3:3" x14ac:dyDescent="0.25">
      <c r="C413" s="35"/>
    </row>
    <row r="414" spans="3:3" x14ac:dyDescent="0.25">
      <c r="C414" s="35"/>
    </row>
    <row r="415" spans="3:3" x14ac:dyDescent="0.25">
      <c r="C415" s="35"/>
    </row>
    <row r="416" spans="3:3" x14ac:dyDescent="0.25">
      <c r="C416" s="35"/>
    </row>
    <row r="417" spans="3:3" x14ac:dyDescent="0.25">
      <c r="C417" s="35"/>
    </row>
    <row r="418" spans="3:3" x14ac:dyDescent="0.25">
      <c r="C418" s="35"/>
    </row>
    <row r="419" spans="3:3" x14ac:dyDescent="0.25">
      <c r="C419" s="35"/>
    </row>
    <row r="420" spans="3:3" x14ac:dyDescent="0.25">
      <c r="C420" s="35"/>
    </row>
    <row r="421" spans="3:3" x14ac:dyDescent="0.25">
      <c r="C421" s="35"/>
    </row>
    <row r="422" spans="3:3" x14ac:dyDescent="0.25">
      <c r="C422" s="35"/>
    </row>
    <row r="423" spans="3:3" x14ac:dyDescent="0.25">
      <c r="C423" s="35"/>
    </row>
    <row r="424" spans="3:3" x14ac:dyDescent="0.25">
      <c r="C424" s="35"/>
    </row>
    <row r="425" spans="3:3" x14ac:dyDescent="0.25">
      <c r="C425" s="35"/>
    </row>
    <row r="426" spans="3:3" x14ac:dyDescent="0.25">
      <c r="C426" s="35"/>
    </row>
    <row r="427" spans="3:3" x14ac:dyDescent="0.25">
      <c r="C427" s="35"/>
    </row>
    <row r="428" spans="3:3" x14ac:dyDescent="0.25">
      <c r="C428" s="35"/>
    </row>
    <row r="429" spans="3:3" x14ac:dyDescent="0.25">
      <c r="C429" s="35"/>
    </row>
    <row r="430" spans="3:3" x14ac:dyDescent="0.25">
      <c r="C430" s="35"/>
    </row>
    <row r="431" spans="3:3" x14ac:dyDescent="0.25">
      <c r="C431" s="35"/>
    </row>
    <row r="432" spans="3:3" x14ac:dyDescent="0.25">
      <c r="C432" s="35"/>
    </row>
    <row r="433" spans="3:3" x14ac:dyDescent="0.25">
      <c r="C433" s="35"/>
    </row>
    <row r="434" spans="3:3" x14ac:dyDescent="0.25">
      <c r="C434" s="35"/>
    </row>
    <row r="435" spans="3:3" x14ac:dyDescent="0.25">
      <c r="C435" s="35"/>
    </row>
    <row r="436" spans="3:3" x14ac:dyDescent="0.25">
      <c r="C436" s="35"/>
    </row>
    <row r="437" spans="3:3" x14ac:dyDescent="0.25">
      <c r="C437" s="35"/>
    </row>
    <row r="438" spans="3:3" x14ac:dyDescent="0.25">
      <c r="C438" s="35"/>
    </row>
    <row r="439" spans="3:3" x14ac:dyDescent="0.25">
      <c r="C439" s="35"/>
    </row>
    <row r="440" spans="3:3" x14ac:dyDescent="0.25">
      <c r="C440" s="35"/>
    </row>
    <row r="441" spans="3:3" x14ac:dyDescent="0.25">
      <c r="C441" s="35"/>
    </row>
    <row r="442" spans="3:3" x14ac:dyDescent="0.25">
      <c r="C442" s="35"/>
    </row>
    <row r="443" spans="3:3" x14ac:dyDescent="0.25">
      <c r="C443" s="35"/>
    </row>
    <row r="444" spans="3:3" x14ac:dyDescent="0.25">
      <c r="C444" s="35"/>
    </row>
    <row r="445" spans="3:3" x14ac:dyDescent="0.25">
      <c r="C445" s="35"/>
    </row>
    <row r="446" spans="3:3" x14ac:dyDescent="0.25">
      <c r="C446" s="35"/>
    </row>
    <row r="447" spans="3:3" x14ac:dyDescent="0.25">
      <c r="C447" s="35"/>
    </row>
    <row r="448" spans="3:3" x14ac:dyDescent="0.25">
      <c r="C448" s="35"/>
    </row>
    <row r="449" spans="3:3" x14ac:dyDescent="0.25">
      <c r="C449" s="35"/>
    </row>
    <row r="450" spans="3:3" x14ac:dyDescent="0.25">
      <c r="C450" s="35"/>
    </row>
    <row r="451" spans="3:3" x14ac:dyDescent="0.25">
      <c r="C451" s="35"/>
    </row>
    <row r="452" spans="3:3" x14ac:dyDescent="0.25">
      <c r="C452" s="35"/>
    </row>
    <row r="453" spans="3:3" x14ac:dyDescent="0.25">
      <c r="C453" s="35"/>
    </row>
    <row r="454" spans="3:3" x14ac:dyDescent="0.25">
      <c r="C454" s="35"/>
    </row>
    <row r="455" spans="3:3" x14ac:dyDescent="0.25">
      <c r="C455" s="35"/>
    </row>
    <row r="456" spans="3:3" x14ac:dyDescent="0.25">
      <c r="C456" s="35"/>
    </row>
    <row r="457" spans="3:3" x14ac:dyDescent="0.25">
      <c r="C457" s="35"/>
    </row>
    <row r="458" spans="3:3" x14ac:dyDescent="0.25">
      <c r="C458" s="35"/>
    </row>
    <row r="459" spans="3:3" x14ac:dyDescent="0.25">
      <c r="C459" s="35"/>
    </row>
    <row r="460" spans="3:3" x14ac:dyDescent="0.25">
      <c r="C460" s="35"/>
    </row>
    <row r="461" spans="3:3" x14ac:dyDescent="0.25">
      <c r="C461" s="35"/>
    </row>
    <row r="462" spans="3:3" x14ac:dyDescent="0.25">
      <c r="C462" s="35"/>
    </row>
    <row r="463" spans="3:3" x14ac:dyDescent="0.25">
      <c r="C463" s="35"/>
    </row>
    <row r="464" spans="3:3" x14ac:dyDescent="0.25">
      <c r="C464" s="35"/>
    </row>
    <row r="465" spans="3:3" x14ac:dyDescent="0.25">
      <c r="C465" s="35"/>
    </row>
    <row r="466" spans="3:3" x14ac:dyDescent="0.25">
      <c r="C466" s="35"/>
    </row>
    <row r="467" spans="3:3" x14ac:dyDescent="0.25">
      <c r="C467" s="35"/>
    </row>
    <row r="468" spans="3:3" x14ac:dyDescent="0.25">
      <c r="C468" s="35"/>
    </row>
    <row r="469" spans="3:3" x14ac:dyDescent="0.25">
      <c r="C469" s="35"/>
    </row>
    <row r="470" spans="3:3" x14ac:dyDescent="0.25">
      <c r="C470" s="35"/>
    </row>
    <row r="471" spans="3:3" x14ac:dyDescent="0.25">
      <c r="C471" s="35"/>
    </row>
    <row r="472" spans="3:3" x14ac:dyDescent="0.25">
      <c r="C472" s="35"/>
    </row>
    <row r="473" spans="3:3" x14ac:dyDescent="0.25">
      <c r="C473" s="35"/>
    </row>
    <row r="474" spans="3:3" x14ac:dyDescent="0.25">
      <c r="C474" s="35"/>
    </row>
    <row r="475" spans="3:3" x14ac:dyDescent="0.25">
      <c r="C475" s="35"/>
    </row>
    <row r="476" spans="3:3" x14ac:dyDescent="0.25">
      <c r="C476" s="35"/>
    </row>
    <row r="477" spans="3:3" x14ac:dyDescent="0.25">
      <c r="C477" s="35"/>
    </row>
    <row r="478" spans="3:3" x14ac:dyDescent="0.25">
      <c r="C478" s="35"/>
    </row>
    <row r="479" spans="3:3" x14ac:dyDescent="0.25">
      <c r="C479" s="35"/>
    </row>
    <row r="480" spans="3:3" x14ac:dyDescent="0.25">
      <c r="C480" s="35"/>
    </row>
    <row r="481" spans="3:3" x14ac:dyDescent="0.25">
      <c r="C481" s="35"/>
    </row>
    <row r="482" spans="3:3" x14ac:dyDescent="0.25">
      <c r="C482" s="35"/>
    </row>
    <row r="483" spans="3:3" x14ac:dyDescent="0.25">
      <c r="C483" s="35"/>
    </row>
    <row r="484" spans="3:3" x14ac:dyDescent="0.25">
      <c r="C484" s="35"/>
    </row>
    <row r="485" spans="3:3" x14ac:dyDescent="0.25">
      <c r="C485" s="35"/>
    </row>
    <row r="486" spans="3:3" x14ac:dyDescent="0.25">
      <c r="C486" s="35"/>
    </row>
    <row r="487" spans="3:3" x14ac:dyDescent="0.25">
      <c r="C487" s="35"/>
    </row>
    <row r="488" spans="3:3" x14ac:dyDescent="0.25">
      <c r="C488" s="35"/>
    </row>
    <row r="489" spans="3:3" x14ac:dyDescent="0.25">
      <c r="C489" s="35"/>
    </row>
    <row r="490" spans="3:3" x14ac:dyDescent="0.25">
      <c r="C490" s="35"/>
    </row>
    <row r="491" spans="3:3" x14ac:dyDescent="0.25">
      <c r="C491" s="35"/>
    </row>
    <row r="492" spans="3:3" x14ac:dyDescent="0.25">
      <c r="C492" s="35"/>
    </row>
    <row r="493" spans="3:3" x14ac:dyDescent="0.25">
      <c r="C493" s="35"/>
    </row>
    <row r="494" spans="3:3" x14ac:dyDescent="0.25">
      <c r="C494" s="35"/>
    </row>
    <row r="495" spans="3:3" x14ac:dyDescent="0.25">
      <c r="C495" s="35"/>
    </row>
    <row r="496" spans="3:3" x14ac:dyDescent="0.25">
      <c r="C496" s="35"/>
    </row>
    <row r="497" spans="3:3" x14ac:dyDescent="0.25">
      <c r="C497" s="35"/>
    </row>
    <row r="498" spans="3:3" x14ac:dyDescent="0.25">
      <c r="C498" s="35"/>
    </row>
    <row r="499" spans="3:3" x14ac:dyDescent="0.25">
      <c r="C499" s="35"/>
    </row>
    <row r="500" spans="3:3" x14ac:dyDescent="0.25">
      <c r="C500" s="35"/>
    </row>
    <row r="501" spans="3:3" x14ac:dyDescent="0.25">
      <c r="C501" s="35"/>
    </row>
    <row r="502" spans="3:3" x14ac:dyDescent="0.25">
      <c r="C502" s="35"/>
    </row>
    <row r="503" spans="3:3" x14ac:dyDescent="0.25">
      <c r="C503" s="35"/>
    </row>
    <row r="504" spans="3:3" x14ac:dyDescent="0.25">
      <c r="C504" s="35"/>
    </row>
    <row r="505" spans="3:3" x14ac:dyDescent="0.25">
      <c r="C505" s="35"/>
    </row>
    <row r="506" spans="3:3" x14ac:dyDescent="0.25">
      <c r="C506" s="35"/>
    </row>
    <row r="507" spans="3:3" x14ac:dyDescent="0.25">
      <c r="C507" s="35"/>
    </row>
    <row r="508" spans="3:3" x14ac:dyDescent="0.25">
      <c r="C508" s="35"/>
    </row>
    <row r="509" spans="3:3" x14ac:dyDescent="0.25">
      <c r="C509" s="35"/>
    </row>
    <row r="510" spans="3:3" x14ac:dyDescent="0.25">
      <c r="C510" s="35"/>
    </row>
    <row r="511" spans="3:3" x14ac:dyDescent="0.25">
      <c r="C511" s="35"/>
    </row>
    <row r="512" spans="3:3" x14ac:dyDescent="0.25">
      <c r="C512" s="35"/>
    </row>
    <row r="513" spans="3:3" x14ac:dyDescent="0.25">
      <c r="C513" s="35"/>
    </row>
    <row r="514" spans="3:3" x14ac:dyDescent="0.25">
      <c r="C514" s="35"/>
    </row>
    <row r="515" spans="3:3" x14ac:dyDescent="0.25">
      <c r="C515" s="35"/>
    </row>
    <row r="516" spans="3:3" x14ac:dyDescent="0.25">
      <c r="C516" s="35"/>
    </row>
    <row r="517" spans="3:3" x14ac:dyDescent="0.25">
      <c r="C517" s="35"/>
    </row>
    <row r="518" spans="3:3" x14ac:dyDescent="0.25">
      <c r="C518" s="35"/>
    </row>
    <row r="519" spans="3:3" x14ac:dyDescent="0.25">
      <c r="C519" s="35"/>
    </row>
    <row r="520" spans="3:3" x14ac:dyDescent="0.25">
      <c r="C520" s="35"/>
    </row>
    <row r="521" spans="3:3" x14ac:dyDescent="0.25">
      <c r="C521" s="35"/>
    </row>
    <row r="522" spans="3:3" x14ac:dyDescent="0.25">
      <c r="C522" s="35"/>
    </row>
    <row r="523" spans="3:3" x14ac:dyDescent="0.25">
      <c r="C523" s="35"/>
    </row>
    <row r="524" spans="3:3" x14ac:dyDescent="0.25">
      <c r="C524" s="35"/>
    </row>
    <row r="525" spans="3:3" x14ac:dyDescent="0.25">
      <c r="C525" s="35"/>
    </row>
    <row r="526" spans="3:3" x14ac:dyDescent="0.25">
      <c r="C526" s="35"/>
    </row>
    <row r="527" spans="3:3" x14ac:dyDescent="0.25">
      <c r="C527" s="35"/>
    </row>
    <row r="528" spans="3:3" x14ac:dyDescent="0.25">
      <c r="C528" s="35"/>
    </row>
    <row r="529" spans="3:3" x14ac:dyDescent="0.25">
      <c r="C529" s="35"/>
    </row>
    <row r="530" spans="3:3" x14ac:dyDescent="0.25">
      <c r="C530" s="35"/>
    </row>
    <row r="531" spans="3:3" x14ac:dyDescent="0.25">
      <c r="C531" s="35"/>
    </row>
    <row r="532" spans="3:3" x14ac:dyDescent="0.25">
      <c r="C532" s="35"/>
    </row>
    <row r="533" spans="3:3" x14ac:dyDescent="0.25">
      <c r="C533" s="35"/>
    </row>
    <row r="534" spans="3:3" x14ac:dyDescent="0.25">
      <c r="C534" s="35"/>
    </row>
    <row r="535" spans="3:3" x14ac:dyDescent="0.25">
      <c r="C535" s="35"/>
    </row>
    <row r="536" spans="3:3" x14ac:dyDescent="0.25">
      <c r="C536" s="35"/>
    </row>
    <row r="537" spans="3:3" x14ac:dyDescent="0.25">
      <c r="C537" s="35"/>
    </row>
    <row r="538" spans="3:3" x14ac:dyDescent="0.25">
      <c r="C538" s="35"/>
    </row>
    <row r="539" spans="3:3" x14ac:dyDescent="0.25">
      <c r="C539" s="35"/>
    </row>
    <row r="540" spans="3:3" x14ac:dyDescent="0.25">
      <c r="C540" s="35"/>
    </row>
    <row r="541" spans="3:3" x14ac:dyDescent="0.25">
      <c r="C541" s="35"/>
    </row>
    <row r="542" spans="3:3" x14ac:dyDescent="0.25">
      <c r="C542" s="35"/>
    </row>
    <row r="543" spans="3:3" x14ac:dyDescent="0.25">
      <c r="C543" s="35"/>
    </row>
    <row r="544" spans="3:3" x14ac:dyDescent="0.25">
      <c r="C544" s="35"/>
    </row>
    <row r="545" spans="3:3" x14ac:dyDescent="0.25">
      <c r="C545" s="35"/>
    </row>
    <row r="546" spans="3:3" x14ac:dyDescent="0.25">
      <c r="C546" s="35"/>
    </row>
    <row r="547" spans="3:3" x14ac:dyDescent="0.25">
      <c r="C547" s="35"/>
    </row>
    <row r="548" spans="3:3" x14ac:dyDescent="0.25">
      <c r="C548" s="35"/>
    </row>
    <row r="549" spans="3:3" x14ac:dyDescent="0.25">
      <c r="C549" s="35"/>
    </row>
    <row r="550" spans="3:3" x14ac:dyDescent="0.25">
      <c r="C550" s="35"/>
    </row>
    <row r="551" spans="3:3" x14ac:dyDescent="0.25">
      <c r="C551" s="35"/>
    </row>
    <row r="552" spans="3:3" x14ac:dyDescent="0.25">
      <c r="C552" s="35"/>
    </row>
    <row r="553" spans="3:3" x14ac:dyDescent="0.25">
      <c r="C553" s="35"/>
    </row>
    <row r="554" spans="3:3" x14ac:dyDescent="0.25">
      <c r="C554" s="35"/>
    </row>
    <row r="555" spans="3:3" x14ac:dyDescent="0.25">
      <c r="C555" s="35"/>
    </row>
    <row r="556" spans="3:3" x14ac:dyDescent="0.25">
      <c r="C556" s="35"/>
    </row>
    <row r="557" spans="3:3" x14ac:dyDescent="0.25">
      <c r="C557" s="35"/>
    </row>
    <row r="558" spans="3:3" x14ac:dyDescent="0.25">
      <c r="C558" s="35"/>
    </row>
    <row r="559" spans="3:3" x14ac:dyDescent="0.25">
      <c r="C559" s="35"/>
    </row>
    <row r="560" spans="3:3" x14ac:dyDescent="0.25">
      <c r="C560" s="35"/>
    </row>
    <row r="561" spans="3:3" x14ac:dyDescent="0.25">
      <c r="C561" s="35"/>
    </row>
    <row r="562" spans="3:3" x14ac:dyDescent="0.25">
      <c r="C562" s="35"/>
    </row>
    <row r="563" spans="3:3" x14ac:dyDescent="0.25">
      <c r="C563" s="35"/>
    </row>
    <row r="564" spans="3:3" x14ac:dyDescent="0.25">
      <c r="C564" s="35"/>
    </row>
    <row r="565" spans="3:3" x14ac:dyDescent="0.25">
      <c r="C565" s="35"/>
    </row>
    <row r="566" spans="3:3" x14ac:dyDescent="0.25">
      <c r="C566" s="35"/>
    </row>
    <row r="567" spans="3:3" x14ac:dyDescent="0.25">
      <c r="C567" s="35"/>
    </row>
    <row r="568" spans="3:3" x14ac:dyDescent="0.25">
      <c r="C568" s="35"/>
    </row>
    <row r="569" spans="3:3" x14ac:dyDescent="0.25">
      <c r="C569" s="35"/>
    </row>
    <row r="570" spans="3:3" x14ac:dyDescent="0.25">
      <c r="C570" s="35"/>
    </row>
    <row r="571" spans="3:3" x14ac:dyDescent="0.25">
      <c r="C571" s="35"/>
    </row>
    <row r="572" spans="3:3" x14ac:dyDescent="0.25">
      <c r="C572" s="35"/>
    </row>
    <row r="573" spans="3:3" x14ac:dyDescent="0.25">
      <c r="C573" s="35"/>
    </row>
    <row r="574" spans="3:3" x14ac:dyDescent="0.25">
      <c r="C574" s="35"/>
    </row>
    <row r="575" spans="3:3" x14ac:dyDescent="0.25">
      <c r="C575" s="35"/>
    </row>
    <row r="576" spans="3:3" x14ac:dyDescent="0.25">
      <c r="C576" s="35"/>
    </row>
    <row r="577" spans="3:3" x14ac:dyDescent="0.25">
      <c r="C577" s="35"/>
    </row>
    <row r="578" spans="3:3" x14ac:dyDescent="0.25">
      <c r="C578" s="35"/>
    </row>
    <row r="579" spans="3:3" x14ac:dyDescent="0.25">
      <c r="C579" s="35"/>
    </row>
    <row r="580" spans="3:3" x14ac:dyDescent="0.25">
      <c r="C580" s="35"/>
    </row>
    <row r="581" spans="3:3" x14ac:dyDescent="0.25">
      <c r="C581" s="35"/>
    </row>
    <row r="582" spans="3:3" x14ac:dyDescent="0.25">
      <c r="C582" s="35"/>
    </row>
    <row r="583" spans="3:3" x14ac:dyDescent="0.25">
      <c r="C583" s="35"/>
    </row>
    <row r="584" spans="3:3" x14ac:dyDescent="0.25">
      <c r="C584" s="35"/>
    </row>
    <row r="585" spans="3:3" x14ac:dyDescent="0.25">
      <c r="C585" s="35"/>
    </row>
    <row r="586" spans="3:3" x14ac:dyDescent="0.25">
      <c r="C586" s="35"/>
    </row>
    <row r="587" spans="3:3" x14ac:dyDescent="0.25">
      <c r="C587" s="35"/>
    </row>
    <row r="588" spans="3:3" x14ac:dyDescent="0.25">
      <c r="C588" s="35"/>
    </row>
    <row r="589" spans="3:3" x14ac:dyDescent="0.25">
      <c r="C589" s="35"/>
    </row>
    <row r="590" spans="3:3" x14ac:dyDescent="0.25">
      <c r="C590" s="35"/>
    </row>
    <row r="591" spans="3:3" x14ac:dyDescent="0.25">
      <c r="C591" s="35"/>
    </row>
    <row r="592" spans="3:3" x14ac:dyDescent="0.25">
      <c r="C592" s="35"/>
    </row>
    <row r="593" spans="3:3" x14ac:dyDescent="0.25">
      <c r="C593" s="35"/>
    </row>
    <row r="594" spans="3:3" x14ac:dyDescent="0.25">
      <c r="C594" s="35"/>
    </row>
    <row r="595" spans="3:3" x14ac:dyDescent="0.25">
      <c r="C595" s="35"/>
    </row>
    <row r="596" spans="3:3" x14ac:dyDescent="0.25">
      <c r="C596" s="35"/>
    </row>
    <row r="597" spans="3:3" x14ac:dyDescent="0.25">
      <c r="C597" s="35"/>
    </row>
    <row r="598" spans="3:3" x14ac:dyDescent="0.25">
      <c r="C598" s="35"/>
    </row>
    <row r="599" spans="3:3" x14ac:dyDescent="0.25">
      <c r="C599" s="35"/>
    </row>
    <row r="600" spans="3:3" x14ac:dyDescent="0.25">
      <c r="C600" s="35"/>
    </row>
    <row r="601" spans="3:3" x14ac:dyDescent="0.25">
      <c r="C601" s="35"/>
    </row>
    <row r="602" spans="3:3" x14ac:dyDescent="0.25">
      <c r="C602" s="35"/>
    </row>
    <row r="603" spans="3:3" x14ac:dyDescent="0.25">
      <c r="C603" s="35"/>
    </row>
    <row r="604" spans="3:3" x14ac:dyDescent="0.25">
      <c r="C604" s="35"/>
    </row>
    <row r="605" spans="3:3" x14ac:dyDescent="0.25">
      <c r="C605" s="35"/>
    </row>
    <row r="606" spans="3:3" x14ac:dyDescent="0.25">
      <c r="C606" s="35"/>
    </row>
    <row r="607" spans="3:3" x14ac:dyDescent="0.25">
      <c r="C607" s="35"/>
    </row>
    <row r="608" spans="3:3" x14ac:dyDescent="0.25">
      <c r="C608" s="35"/>
    </row>
    <row r="609" spans="3:3" x14ac:dyDescent="0.25">
      <c r="C609" s="35"/>
    </row>
    <row r="610" spans="3:3" x14ac:dyDescent="0.25">
      <c r="C610" s="35"/>
    </row>
    <row r="611" spans="3:3" x14ac:dyDescent="0.25">
      <c r="C611" s="35"/>
    </row>
    <row r="612" spans="3:3" x14ac:dyDescent="0.25">
      <c r="C612" s="35"/>
    </row>
    <row r="613" spans="3:3" x14ac:dyDescent="0.25">
      <c r="C613" s="35"/>
    </row>
    <row r="614" spans="3:3" x14ac:dyDescent="0.25">
      <c r="C614" s="35"/>
    </row>
    <row r="615" spans="3:3" x14ac:dyDescent="0.25">
      <c r="C615" s="35"/>
    </row>
    <row r="616" spans="3:3" x14ac:dyDescent="0.25">
      <c r="C616" s="35"/>
    </row>
    <row r="617" spans="3:3" x14ac:dyDescent="0.25">
      <c r="C617" s="35"/>
    </row>
    <row r="618" spans="3:3" x14ac:dyDescent="0.25">
      <c r="C618" s="35"/>
    </row>
    <row r="619" spans="3:3" x14ac:dyDescent="0.25">
      <c r="C619" s="35"/>
    </row>
    <row r="620" spans="3:3" x14ac:dyDescent="0.25">
      <c r="C620" s="35"/>
    </row>
    <row r="621" spans="3:3" x14ac:dyDescent="0.25">
      <c r="C621" s="35"/>
    </row>
    <row r="622" spans="3:3" x14ac:dyDescent="0.25">
      <c r="C622" s="35"/>
    </row>
    <row r="623" spans="3:3" x14ac:dyDescent="0.25">
      <c r="C623" s="35"/>
    </row>
    <row r="624" spans="3:3" x14ac:dyDescent="0.25">
      <c r="C624" s="35"/>
    </row>
    <row r="625" spans="3:3" x14ac:dyDescent="0.25">
      <c r="C625" s="35"/>
    </row>
    <row r="626" spans="3:3" x14ac:dyDescent="0.25">
      <c r="C626" s="35"/>
    </row>
    <row r="627" spans="3:3" x14ac:dyDescent="0.25">
      <c r="C627" s="35"/>
    </row>
    <row r="628" spans="3:3" x14ac:dyDescent="0.25">
      <c r="C628" s="35"/>
    </row>
    <row r="629" spans="3:3" x14ac:dyDescent="0.25">
      <c r="C629" s="35"/>
    </row>
    <row r="630" spans="3:3" x14ac:dyDescent="0.25">
      <c r="C630" s="35"/>
    </row>
    <row r="631" spans="3:3" x14ac:dyDescent="0.25">
      <c r="C631" s="35"/>
    </row>
    <row r="632" spans="3:3" x14ac:dyDescent="0.25">
      <c r="C632" s="35"/>
    </row>
    <row r="633" spans="3:3" x14ac:dyDescent="0.25">
      <c r="C633" s="35"/>
    </row>
    <row r="634" spans="3:3" x14ac:dyDescent="0.25">
      <c r="C634" s="35"/>
    </row>
    <row r="635" spans="3:3" x14ac:dyDescent="0.25">
      <c r="C635" s="35"/>
    </row>
    <row r="636" spans="3:3" x14ac:dyDescent="0.25">
      <c r="C636" s="35"/>
    </row>
    <row r="637" spans="3:3" x14ac:dyDescent="0.25">
      <c r="C637" s="35"/>
    </row>
    <row r="638" spans="3:3" x14ac:dyDescent="0.25">
      <c r="C638" s="35"/>
    </row>
    <row r="639" spans="3:3" x14ac:dyDescent="0.25">
      <c r="C639" s="35"/>
    </row>
    <row r="640" spans="3:3" x14ac:dyDescent="0.25">
      <c r="C640" s="35"/>
    </row>
    <row r="641" spans="3:3" x14ac:dyDescent="0.25">
      <c r="C641" s="35"/>
    </row>
    <row r="642" spans="3:3" x14ac:dyDescent="0.25">
      <c r="C642" s="35"/>
    </row>
    <row r="643" spans="3:3" x14ac:dyDescent="0.25">
      <c r="C643" s="35"/>
    </row>
    <row r="644" spans="3:3" x14ac:dyDescent="0.25">
      <c r="C644" s="35"/>
    </row>
    <row r="645" spans="3:3" x14ac:dyDescent="0.25">
      <c r="C645" s="35"/>
    </row>
    <row r="646" spans="3:3" x14ac:dyDescent="0.25">
      <c r="C646" s="35"/>
    </row>
    <row r="647" spans="3:3" x14ac:dyDescent="0.25">
      <c r="C647" s="35"/>
    </row>
    <row r="648" spans="3:3" x14ac:dyDescent="0.25">
      <c r="C648" s="35"/>
    </row>
    <row r="649" spans="3:3" x14ac:dyDescent="0.25">
      <c r="C649" s="35"/>
    </row>
    <row r="650" spans="3:3" x14ac:dyDescent="0.25">
      <c r="C650" s="35"/>
    </row>
    <row r="651" spans="3:3" x14ac:dyDescent="0.25">
      <c r="C651" s="35"/>
    </row>
    <row r="652" spans="3:3" x14ac:dyDescent="0.25">
      <c r="C652" s="35"/>
    </row>
    <row r="653" spans="3:3" x14ac:dyDescent="0.25">
      <c r="C653" s="35"/>
    </row>
    <row r="654" spans="3:3" x14ac:dyDescent="0.25">
      <c r="C654" s="35"/>
    </row>
    <row r="655" spans="3:3" x14ac:dyDescent="0.25">
      <c r="C655" s="35"/>
    </row>
    <row r="656" spans="3:3" x14ac:dyDescent="0.25">
      <c r="C656" s="35"/>
    </row>
    <row r="657" spans="3:3" x14ac:dyDescent="0.25">
      <c r="C657" s="35"/>
    </row>
    <row r="658" spans="3:3" x14ac:dyDescent="0.25">
      <c r="C658" s="35"/>
    </row>
    <row r="659" spans="3:3" x14ac:dyDescent="0.25">
      <c r="C659" s="35"/>
    </row>
    <row r="660" spans="3:3" x14ac:dyDescent="0.25">
      <c r="C660" s="35"/>
    </row>
    <row r="661" spans="3:3" x14ac:dyDescent="0.25">
      <c r="C661" s="35"/>
    </row>
    <row r="662" spans="3:3" x14ac:dyDescent="0.25">
      <c r="C662" s="35"/>
    </row>
    <row r="663" spans="3:3" x14ac:dyDescent="0.25">
      <c r="C663" s="35"/>
    </row>
    <row r="664" spans="3:3" x14ac:dyDescent="0.25">
      <c r="C664" s="35"/>
    </row>
    <row r="665" spans="3:3" x14ac:dyDescent="0.25">
      <c r="C665" s="35"/>
    </row>
    <row r="666" spans="3:3" x14ac:dyDescent="0.25">
      <c r="C666" s="35"/>
    </row>
    <row r="667" spans="3:3" x14ac:dyDescent="0.25">
      <c r="C667" s="35"/>
    </row>
    <row r="668" spans="3:3" x14ac:dyDescent="0.25">
      <c r="C668" s="35"/>
    </row>
    <row r="669" spans="3:3" x14ac:dyDescent="0.25">
      <c r="C669" s="35"/>
    </row>
    <row r="670" spans="3:3" x14ac:dyDescent="0.25">
      <c r="C670" s="35"/>
    </row>
    <row r="671" spans="3:3" x14ac:dyDescent="0.25">
      <c r="C671" s="35"/>
    </row>
    <row r="672" spans="3:3" x14ac:dyDescent="0.25">
      <c r="C672" s="35"/>
    </row>
    <row r="673" spans="3:3" x14ac:dyDescent="0.25">
      <c r="C673" s="35"/>
    </row>
    <row r="674" spans="3:3" x14ac:dyDescent="0.25">
      <c r="C674" s="35"/>
    </row>
    <row r="675" spans="3:3" x14ac:dyDescent="0.25">
      <c r="C675" s="35"/>
    </row>
    <row r="676" spans="3:3" x14ac:dyDescent="0.25">
      <c r="C676" s="35"/>
    </row>
    <row r="677" spans="3:3" x14ac:dyDescent="0.25">
      <c r="C677" s="35"/>
    </row>
    <row r="678" spans="3:3" x14ac:dyDescent="0.25">
      <c r="C678" s="35"/>
    </row>
    <row r="679" spans="3:3" x14ac:dyDescent="0.25">
      <c r="C679" s="35"/>
    </row>
    <row r="680" spans="3:3" x14ac:dyDescent="0.25">
      <c r="C680" s="35"/>
    </row>
    <row r="681" spans="3:3" x14ac:dyDescent="0.25">
      <c r="C681" s="35"/>
    </row>
    <row r="682" spans="3:3" x14ac:dyDescent="0.25">
      <c r="C682" s="35"/>
    </row>
    <row r="683" spans="3:3" x14ac:dyDescent="0.25">
      <c r="C683" s="35"/>
    </row>
    <row r="684" spans="3:3" x14ac:dyDescent="0.25">
      <c r="C684" s="35"/>
    </row>
    <row r="685" spans="3:3" x14ac:dyDescent="0.25">
      <c r="C685" s="35"/>
    </row>
    <row r="686" spans="3:3" x14ac:dyDescent="0.25">
      <c r="C686" s="35"/>
    </row>
    <row r="687" spans="3:3" x14ac:dyDescent="0.25">
      <c r="C687" s="35"/>
    </row>
    <row r="688" spans="3:3" x14ac:dyDescent="0.25">
      <c r="C688" s="35"/>
    </row>
    <row r="689" spans="3:3" x14ac:dyDescent="0.25">
      <c r="C689" s="35"/>
    </row>
    <row r="690" spans="3:3" x14ac:dyDescent="0.25">
      <c r="C690" s="35"/>
    </row>
    <row r="691" spans="3:3" x14ac:dyDescent="0.25">
      <c r="C691" s="35"/>
    </row>
    <row r="692" spans="3:3" x14ac:dyDescent="0.25">
      <c r="C692" s="35"/>
    </row>
    <row r="693" spans="3:3" x14ac:dyDescent="0.25">
      <c r="C693" s="35"/>
    </row>
    <row r="694" spans="3:3" x14ac:dyDescent="0.25">
      <c r="C694" s="35"/>
    </row>
    <row r="695" spans="3:3" x14ac:dyDescent="0.25">
      <c r="C695" s="35"/>
    </row>
    <row r="696" spans="3:3" x14ac:dyDescent="0.25">
      <c r="C696" s="35"/>
    </row>
    <row r="697" spans="3:3" x14ac:dyDescent="0.25">
      <c r="C697" s="35"/>
    </row>
    <row r="698" spans="3:3" x14ac:dyDescent="0.25">
      <c r="C698" s="35"/>
    </row>
    <row r="699" spans="3:3" x14ac:dyDescent="0.25">
      <c r="C699" s="35"/>
    </row>
    <row r="700" spans="3:3" x14ac:dyDescent="0.25">
      <c r="C700" s="35"/>
    </row>
    <row r="701" spans="3:3" x14ac:dyDescent="0.25">
      <c r="C701" s="35"/>
    </row>
    <row r="702" spans="3:3" x14ac:dyDescent="0.25">
      <c r="C702" s="35"/>
    </row>
    <row r="703" spans="3:3" x14ac:dyDescent="0.25">
      <c r="C703" s="35"/>
    </row>
    <row r="704" spans="3:3" x14ac:dyDescent="0.25">
      <c r="C704" s="35"/>
    </row>
    <row r="705" spans="3:3" x14ac:dyDescent="0.25">
      <c r="C705" s="35"/>
    </row>
    <row r="706" spans="3:3" x14ac:dyDescent="0.25">
      <c r="C706" s="35"/>
    </row>
    <row r="707" spans="3:3" x14ac:dyDescent="0.25">
      <c r="C707" s="35"/>
    </row>
    <row r="708" spans="3:3" x14ac:dyDescent="0.25">
      <c r="C708" s="35"/>
    </row>
    <row r="709" spans="3:3" x14ac:dyDescent="0.25">
      <c r="C709" s="35"/>
    </row>
    <row r="710" spans="3:3" x14ac:dyDescent="0.25">
      <c r="C710" s="35"/>
    </row>
    <row r="711" spans="3:3" x14ac:dyDescent="0.25">
      <c r="C711" s="35"/>
    </row>
    <row r="712" spans="3:3" x14ac:dyDescent="0.25">
      <c r="C712" s="35"/>
    </row>
    <row r="713" spans="3:3" x14ac:dyDescent="0.25">
      <c r="C713" s="35"/>
    </row>
    <row r="714" spans="3:3" x14ac:dyDescent="0.25">
      <c r="C714" s="35"/>
    </row>
    <row r="715" spans="3:3" x14ac:dyDescent="0.25">
      <c r="C715" s="35"/>
    </row>
    <row r="716" spans="3:3" x14ac:dyDescent="0.25">
      <c r="C716" s="35"/>
    </row>
    <row r="717" spans="3:3" x14ac:dyDescent="0.25">
      <c r="C717" s="35"/>
    </row>
    <row r="718" spans="3:3" x14ac:dyDescent="0.25">
      <c r="C718" s="35"/>
    </row>
    <row r="719" spans="3:3" x14ac:dyDescent="0.25">
      <c r="C719" s="35"/>
    </row>
    <row r="720" spans="3:3" x14ac:dyDescent="0.25">
      <c r="C720" s="35"/>
    </row>
    <row r="721" spans="3:3" x14ac:dyDescent="0.25">
      <c r="C721" s="35"/>
    </row>
    <row r="722" spans="3:3" x14ac:dyDescent="0.25">
      <c r="C722" s="35"/>
    </row>
    <row r="723" spans="3:3" x14ac:dyDescent="0.25">
      <c r="C723" s="35"/>
    </row>
    <row r="724" spans="3:3" x14ac:dyDescent="0.25">
      <c r="C724" s="35"/>
    </row>
    <row r="725" spans="3:3" x14ac:dyDescent="0.25">
      <c r="C725" s="35"/>
    </row>
    <row r="726" spans="3:3" x14ac:dyDescent="0.25">
      <c r="C726" s="35"/>
    </row>
    <row r="727" spans="3:3" x14ac:dyDescent="0.25">
      <c r="C727" s="35"/>
    </row>
    <row r="728" spans="3:3" x14ac:dyDescent="0.25">
      <c r="C728" s="35"/>
    </row>
    <row r="729" spans="3:3" x14ac:dyDescent="0.25">
      <c r="C729" s="35"/>
    </row>
    <row r="730" spans="3:3" x14ac:dyDescent="0.25">
      <c r="C730" s="35"/>
    </row>
    <row r="731" spans="3:3" x14ac:dyDescent="0.25">
      <c r="C731" s="35"/>
    </row>
    <row r="732" spans="3:3" x14ac:dyDescent="0.25">
      <c r="C732" s="35"/>
    </row>
    <row r="733" spans="3:3" x14ac:dyDescent="0.25">
      <c r="C733" s="35"/>
    </row>
    <row r="734" spans="3:3" x14ac:dyDescent="0.25">
      <c r="C734" s="35"/>
    </row>
    <row r="735" spans="3:3" x14ac:dyDescent="0.25">
      <c r="C735" s="35"/>
    </row>
    <row r="736" spans="3:3" x14ac:dyDescent="0.25">
      <c r="C736" s="35"/>
    </row>
    <row r="737" spans="3:3" x14ac:dyDescent="0.25">
      <c r="C737" s="35"/>
    </row>
    <row r="738" spans="3:3" x14ac:dyDescent="0.25">
      <c r="C738" s="35"/>
    </row>
    <row r="739" spans="3:3" x14ac:dyDescent="0.25">
      <c r="C739" s="35"/>
    </row>
    <row r="740" spans="3:3" x14ac:dyDescent="0.25">
      <c r="C740" s="35"/>
    </row>
    <row r="741" spans="3:3" x14ac:dyDescent="0.25">
      <c r="C741" s="35"/>
    </row>
    <row r="742" spans="3:3" x14ac:dyDescent="0.25">
      <c r="C742" s="35"/>
    </row>
    <row r="743" spans="3:3" x14ac:dyDescent="0.25">
      <c r="C743" s="35"/>
    </row>
    <row r="744" spans="3:3" x14ac:dyDescent="0.25">
      <c r="C744" s="35"/>
    </row>
    <row r="745" spans="3:3" x14ac:dyDescent="0.25">
      <c r="C745" s="35"/>
    </row>
    <row r="746" spans="3:3" x14ac:dyDescent="0.25">
      <c r="C746" s="35"/>
    </row>
    <row r="747" spans="3:3" x14ac:dyDescent="0.25">
      <c r="C747" s="35"/>
    </row>
    <row r="748" spans="3:3" x14ac:dyDescent="0.25">
      <c r="C748" s="35"/>
    </row>
    <row r="749" spans="3:3" x14ac:dyDescent="0.25">
      <c r="C749" s="35"/>
    </row>
    <row r="750" spans="3:3" x14ac:dyDescent="0.25">
      <c r="C750" s="35"/>
    </row>
    <row r="751" spans="3:3" x14ac:dyDescent="0.25">
      <c r="C751" s="35"/>
    </row>
    <row r="752" spans="3:3" x14ac:dyDescent="0.25">
      <c r="C752" s="35"/>
    </row>
    <row r="753" spans="3:3" x14ac:dyDescent="0.25">
      <c r="C753" s="35"/>
    </row>
    <row r="754" spans="3:3" x14ac:dyDescent="0.25">
      <c r="C754" s="35"/>
    </row>
    <row r="755" spans="3:3" x14ac:dyDescent="0.25">
      <c r="C755" s="35"/>
    </row>
    <row r="756" spans="3:3" x14ac:dyDescent="0.25">
      <c r="C756" s="35"/>
    </row>
    <row r="757" spans="3:3" x14ac:dyDescent="0.25">
      <c r="C757" s="35"/>
    </row>
    <row r="758" spans="3:3" x14ac:dyDescent="0.25">
      <c r="C758" s="35"/>
    </row>
    <row r="759" spans="3:3" x14ac:dyDescent="0.25">
      <c r="C759" s="35"/>
    </row>
    <row r="760" spans="3:3" x14ac:dyDescent="0.25">
      <c r="C760" s="35"/>
    </row>
    <row r="761" spans="3:3" x14ac:dyDescent="0.25">
      <c r="C761" s="35"/>
    </row>
    <row r="762" spans="3:3" x14ac:dyDescent="0.25">
      <c r="C762" s="35"/>
    </row>
    <row r="763" spans="3:3" x14ac:dyDescent="0.25">
      <c r="C763" s="35"/>
    </row>
    <row r="764" spans="3:3" x14ac:dyDescent="0.25">
      <c r="C764" s="35"/>
    </row>
    <row r="765" spans="3:3" x14ac:dyDescent="0.25">
      <c r="C765" s="35"/>
    </row>
    <row r="766" spans="3:3" x14ac:dyDescent="0.25">
      <c r="C766" s="35"/>
    </row>
    <row r="767" spans="3:3" x14ac:dyDescent="0.25">
      <c r="C767" s="35"/>
    </row>
    <row r="768" spans="3:3" x14ac:dyDescent="0.25">
      <c r="C768" s="35"/>
    </row>
    <row r="769" spans="3:3" x14ac:dyDescent="0.25">
      <c r="C769" s="35"/>
    </row>
    <row r="770" spans="3:3" x14ac:dyDescent="0.25">
      <c r="C770" s="35"/>
    </row>
    <row r="771" spans="3:3" x14ac:dyDescent="0.25">
      <c r="C771" s="35"/>
    </row>
    <row r="772" spans="3:3" x14ac:dyDescent="0.25">
      <c r="C772" s="35"/>
    </row>
    <row r="773" spans="3:3" x14ac:dyDescent="0.25">
      <c r="C773" s="35"/>
    </row>
    <row r="774" spans="3:3" x14ac:dyDescent="0.25">
      <c r="C774" s="35"/>
    </row>
    <row r="775" spans="3:3" x14ac:dyDescent="0.25">
      <c r="C775" s="35"/>
    </row>
    <row r="776" spans="3:3" x14ac:dyDescent="0.25">
      <c r="C776" s="35"/>
    </row>
    <row r="777" spans="3:3" x14ac:dyDescent="0.25">
      <c r="C777" s="35"/>
    </row>
    <row r="778" spans="3:3" x14ac:dyDescent="0.25">
      <c r="C778" s="35"/>
    </row>
    <row r="779" spans="3:3" x14ac:dyDescent="0.25">
      <c r="C779" s="35"/>
    </row>
    <row r="780" spans="3:3" x14ac:dyDescent="0.25">
      <c r="C780" s="35"/>
    </row>
    <row r="781" spans="3:3" x14ac:dyDescent="0.25">
      <c r="C781" s="35"/>
    </row>
    <row r="782" spans="3:3" x14ac:dyDescent="0.25">
      <c r="C782" s="35"/>
    </row>
    <row r="783" spans="3:3" x14ac:dyDescent="0.25">
      <c r="C783" s="35"/>
    </row>
    <row r="784" spans="3:3" x14ac:dyDescent="0.25">
      <c r="C784" s="35"/>
    </row>
    <row r="785" spans="3:3" x14ac:dyDescent="0.25">
      <c r="C785" s="35"/>
    </row>
    <row r="786" spans="3:3" x14ac:dyDescent="0.25">
      <c r="C786" s="35"/>
    </row>
    <row r="787" spans="3:3" x14ac:dyDescent="0.25">
      <c r="C787" s="35"/>
    </row>
    <row r="788" spans="3:3" x14ac:dyDescent="0.25">
      <c r="C788" s="35"/>
    </row>
    <row r="789" spans="3:3" x14ac:dyDescent="0.25">
      <c r="C789" s="35"/>
    </row>
    <row r="790" spans="3:3" x14ac:dyDescent="0.25">
      <c r="C790" s="35"/>
    </row>
    <row r="791" spans="3:3" x14ac:dyDescent="0.25">
      <c r="C791" s="35"/>
    </row>
    <row r="792" spans="3:3" x14ac:dyDescent="0.25">
      <c r="C792" s="35"/>
    </row>
    <row r="793" spans="3:3" x14ac:dyDescent="0.25">
      <c r="C793" s="35"/>
    </row>
    <row r="794" spans="3:3" x14ac:dyDescent="0.25">
      <c r="C794" s="35"/>
    </row>
    <row r="795" spans="3:3" x14ac:dyDescent="0.25">
      <c r="C795" s="35"/>
    </row>
    <row r="796" spans="3:3" x14ac:dyDescent="0.25">
      <c r="C796" s="35"/>
    </row>
    <row r="797" spans="3:3" x14ac:dyDescent="0.25">
      <c r="C797" s="35"/>
    </row>
    <row r="798" spans="3:3" x14ac:dyDescent="0.25">
      <c r="C798" s="35"/>
    </row>
    <row r="799" spans="3:3" x14ac:dyDescent="0.25">
      <c r="C799" s="35"/>
    </row>
    <row r="800" spans="3:3" x14ac:dyDescent="0.25">
      <c r="C800" s="35"/>
    </row>
    <row r="801" spans="3:3" x14ac:dyDescent="0.25">
      <c r="C801" s="35"/>
    </row>
    <row r="802" spans="3:3" x14ac:dyDescent="0.25">
      <c r="C802" s="35"/>
    </row>
    <row r="803" spans="3:3" x14ac:dyDescent="0.25">
      <c r="C803" s="35"/>
    </row>
    <row r="804" spans="3:3" x14ac:dyDescent="0.25">
      <c r="C804" s="35"/>
    </row>
    <row r="805" spans="3:3" x14ac:dyDescent="0.25">
      <c r="C805" s="35"/>
    </row>
    <row r="806" spans="3:3" x14ac:dyDescent="0.25">
      <c r="C806" s="35"/>
    </row>
    <row r="807" spans="3:3" x14ac:dyDescent="0.25">
      <c r="C807" s="35"/>
    </row>
    <row r="808" spans="3:3" x14ac:dyDescent="0.25">
      <c r="C808" s="35"/>
    </row>
    <row r="809" spans="3:3" x14ac:dyDescent="0.25">
      <c r="C809" s="35"/>
    </row>
    <row r="810" spans="3:3" x14ac:dyDescent="0.25">
      <c r="C810" s="35"/>
    </row>
    <row r="811" spans="3:3" x14ac:dyDescent="0.25">
      <c r="C811" s="35"/>
    </row>
    <row r="812" spans="3:3" x14ac:dyDescent="0.25">
      <c r="C812" s="35"/>
    </row>
    <row r="813" spans="3:3" x14ac:dyDescent="0.25">
      <c r="C813" s="35"/>
    </row>
    <row r="814" spans="3:3" x14ac:dyDescent="0.25">
      <c r="C814" s="35"/>
    </row>
    <row r="815" spans="3:3" x14ac:dyDescent="0.25">
      <c r="C815" s="35"/>
    </row>
    <row r="816" spans="3:3" x14ac:dyDescent="0.25">
      <c r="C816" s="35"/>
    </row>
    <row r="817" spans="3:3" x14ac:dyDescent="0.25">
      <c r="C817" s="35"/>
    </row>
    <row r="818" spans="3:3" x14ac:dyDescent="0.25">
      <c r="C818" s="35"/>
    </row>
    <row r="819" spans="3:3" x14ac:dyDescent="0.25">
      <c r="C819" s="35"/>
    </row>
    <row r="820" spans="3:3" x14ac:dyDescent="0.25">
      <c r="C820" s="35"/>
    </row>
    <row r="821" spans="3:3" x14ac:dyDescent="0.25">
      <c r="C821" s="35"/>
    </row>
    <row r="822" spans="3:3" x14ac:dyDescent="0.25">
      <c r="C822" s="35"/>
    </row>
    <row r="823" spans="3:3" x14ac:dyDescent="0.25">
      <c r="C823" s="35"/>
    </row>
    <row r="824" spans="3:3" x14ac:dyDescent="0.25">
      <c r="C824" s="35"/>
    </row>
    <row r="825" spans="3:3" x14ac:dyDescent="0.25">
      <c r="C825" s="35"/>
    </row>
    <row r="826" spans="3:3" x14ac:dyDescent="0.25">
      <c r="C826" s="35"/>
    </row>
    <row r="827" spans="3:3" x14ac:dyDescent="0.25">
      <c r="C827" s="35"/>
    </row>
    <row r="828" spans="3:3" x14ac:dyDescent="0.25">
      <c r="C828" s="35"/>
    </row>
    <row r="829" spans="3:3" x14ac:dyDescent="0.25">
      <c r="C829" s="35"/>
    </row>
    <row r="830" spans="3:3" x14ac:dyDescent="0.25">
      <c r="C830" s="35"/>
    </row>
    <row r="831" spans="3:3" x14ac:dyDescent="0.25">
      <c r="C831" s="35"/>
    </row>
    <row r="832" spans="3:3" x14ac:dyDescent="0.25">
      <c r="C832" s="35"/>
    </row>
    <row r="833" spans="3:3" x14ac:dyDescent="0.25">
      <c r="C833" s="35"/>
    </row>
    <row r="834" spans="3:3" x14ac:dyDescent="0.25">
      <c r="C834" s="35"/>
    </row>
    <row r="835" spans="3:3" x14ac:dyDescent="0.25">
      <c r="C835" s="35"/>
    </row>
    <row r="836" spans="3:3" x14ac:dyDescent="0.25">
      <c r="C836" s="35"/>
    </row>
    <row r="837" spans="3:3" x14ac:dyDescent="0.25">
      <c r="C837" s="35"/>
    </row>
    <row r="838" spans="3:3" x14ac:dyDescent="0.25">
      <c r="C838" s="35"/>
    </row>
    <row r="839" spans="3:3" x14ac:dyDescent="0.25">
      <c r="C839" s="35"/>
    </row>
    <row r="840" spans="3:3" x14ac:dyDescent="0.25">
      <c r="C840" s="35"/>
    </row>
    <row r="841" spans="3:3" x14ac:dyDescent="0.25">
      <c r="C841" s="35"/>
    </row>
    <row r="842" spans="3:3" x14ac:dyDescent="0.25">
      <c r="C842" s="35"/>
    </row>
    <row r="843" spans="3:3" x14ac:dyDescent="0.25">
      <c r="C843" s="35"/>
    </row>
    <row r="844" spans="3:3" x14ac:dyDescent="0.25">
      <c r="C844" s="35"/>
    </row>
    <row r="845" spans="3:3" x14ac:dyDescent="0.25">
      <c r="C845" s="35"/>
    </row>
    <row r="846" spans="3:3" x14ac:dyDescent="0.25">
      <c r="C846" s="35"/>
    </row>
    <row r="847" spans="3:3" x14ac:dyDescent="0.25">
      <c r="C847" s="35"/>
    </row>
    <row r="848" spans="3:3" x14ac:dyDescent="0.25">
      <c r="C848" s="35"/>
    </row>
    <row r="849" spans="3:3" x14ac:dyDescent="0.25">
      <c r="C849" s="35"/>
    </row>
    <row r="850" spans="3:3" x14ac:dyDescent="0.25">
      <c r="C850" s="35"/>
    </row>
    <row r="851" spans="3:3" x14ac:dyDescent="0.25">
      <c r="C851" s="35"/>
    </row>
    <row r="852" spans="3:3" x14ac:dyDescent="0.25">
      <c r="C852" s="35"/>
    </row>
    <row r="853" spans="3:3" x14ac:dyDescent="0.25">
      <c r="C853" s="35"/>
    </row>
    <row r="854" spans="3:3" x14ac:dyDescent="0.25">
      <c r="C854" s="35"/>
    </row>
    <row r="855" spans="3:3" x14ac:dyDescent="0.25">
      <c r="C855" s="35"/>
    </row>
    <row r="856" spans="3:3" x14ac:dyDescent="0.25">
      <c r="C856" s="35"/>
    </row>
    <row r="857" spans="3:3" x14ac:dyDescent="0.25">
      <c r="C857" s="35"/>
    </row>
    <row r="858" spans="3:3" x14ac:dyDescent="0.25">
      <c r="C858" s="35"/>
    </row>
    <row r="859" spans="3:3" x14ac:dyDescent="0.25">
      <c r="C859" s="35"/>
    </row>
    <row r="860" spans="3:3" x14ac:dyDescent="0.25">
      <c r="C860" s="35"/>
    </row>
    <row r="861" spans="3:3" x14ac:dyDescent="0.25">
      <c r="C861" s="35"/>
    </row>
    <row r="862" spans="3:3" x14ac:dyDescent="0.25">
      <c r="C862" s="35"/>
    </row>
    <row r="863" spans="3:3" x14ac:dyDescent="0.25">
      <c r="C863" s="35"/>
    </row>
    <row r="864" spans="3:3" x14ac:dyDescent="0.25">
      <c r="C864" s="35"/>
    </row>
    <row r="865" spans="3:3" x14ac:dyDescent="0.25">
      <c r="C865" s="35"/>
    </row>
    <row r="866" spans="3:3" x14ac:dyDescent="0.25">
      <c r="C866" s="35"/>
    </row>
    <row r="867" spans="3:3" x14ac:dyDescent="0.25">
      <c r="C867" s="35"/>
    </row>
    <row r="868" spans="3:3" x14ac:dyDescent="0.25">
      <c r="C868" s="35"/>
    </row>
    <row r="869" spans="3:3" x14ac:dyDescent="0.25">
      <c r="C869" s="35"/>
    </row>
    <row r="870" spans="3:3" x14ac:dyDescent="0.25">
      <c r="C870" s="35"/>
    </row>
    <row r="871" spans="3:3" x14ac:dyDescent="0.25">
      <c r="C871" s="35"/>
    </row>
    <row r="872" spans="3:3" x14ac:dyDescent="0.25">
      <c r="C872" s="35"/>
    </row>
    <row r="873" spans="3:3" x14ac:dyDescent="0.25">
      <c r="C873" s="35"/>
    </row>
    <row r="874" spans="3:3" x14ac:dyDescent="0.25">
      <c r="C874" s="35"/>
    </row>
    <row r="875" spans="3:3" x14ac:dyDescent="0.25">
      <c r="C875" s="35"/>
    </row>
    <row r="876" spans="3:3" x14ac:dyDescent="0.25">
      <c r="C876" s="35"/>
    </row>
    <row r="877" spans="3:3" x14ac:dyDescent="0.25">
      <c r="C877" s="35"/>
    </row>
    <row r="878" spans="3:3" x14ac:dyDescent="0.25">
      <c r="C878" s="35"/>
    </row>
    <row r="879" spans="3:3" x14ac:dyDescent="0.25">
      <c r="C879" s="35"/>
    </row>
    <row r="880" spans="3:3" x14ac:dyDescent="0.25">
      <c r="C880" s="35"/>
    </row>
    <row r="881" spans="3:3" x14ac:dyDescent="0.25">
      <c r="C881" s="35"/>
    </row>
    <row r="882" spans="3:3" x14ac:dyDescent="0.25">
      <c r="C882" s="35"/>
    </row>
    <row r="883" spans="3:3" x14ac:dyDescent="0.25">
      <c r="C883" s="35"/>
    </row>
    <row r="884" spans="3:3" x14ac:dyDescent="0.25">
      <c r="C884" s="35"/>
    </row>
    <row r="885" spans="3:3" x14ac:dyDescent="0.25">
      <c r="C885" s="35"/>
    </row>
    <row r="886" spans="3:3" x14ac:dyDescent="0.25">
      <c r="C886" s="35"/>
    </row>
    <row r="887" spans="3:3" x14ac:dyDescent="0.25">
      <c r="C887" s="35"/>
    </row>
    <row r="888" spans="3:3" x14ac:dyDescent="0.25">
      <c r="C888" s="35"/>
    </row>
    <row r="889" spans="3:3" x14ac:dyDescent="0.25">
      <c r="C889" s="35"/>
    </row>
    <row r="890" spans="3:3" x14ac:dyDescent="0.25">
      <c r="C890" s="35"/>
    </row>
    <row r="891" spans="3:3" x14ac:dyDescent="0.25">
      <c r="C891" s="35"/>
    </row>
    <row r="892" spans="3:3" x14ac:dyDescent="0.25">
      <c r="C892" s="35"/>
    </row>
    <row r="893" spans="3:3" x14ac:dyDescent="0.25">
      <c r="C893" s="35"/>
    </row>
    <row r="894" spans="3:3" x14ac:dyDescent="0.25">
      <c r="C894" s="35"/>
    </row>
    <row r="895" spans="3:3" x14ac:dyDescent="0.25">
      <c r="C895" s="35"/>
    </row>
    <row r="896" spans="3:3" x14ac:dyDescent="0.25">
      <c r="C896" s="35"/>
    </row>
    <row r="897" spans="3:3" x14ac:dyDescent="0.25">
      <c r="C897" s="35"/>
    </row>
    <row r="898" spans="3:3" x14ac:dyDescent="0.25">
      <c r="C898" s="35"/>
    </row>
    <row r="899" spans="3:3" x14ac:dyDescent="0.25">
      <c r="C899" s="35"/>
    </row>
    <row r="900" spans="3:3" x14ac:dyDescent="0.25">
      <c r="C900" s="35"/>
    </row>
    <row r="901" spans="3:3" x14ac:dyDescent="0.25">
      <c r="C901" s="35"/>
    </row>
    <row r="902" spans="3:3" x14ac:dyDescent="0.25">
      <c r="C902" s="35"/>
    </row>
    <row r="903" spans="3:3" x14ac:dyDescent="0.25">
      <c r="C903" s="35"/>
    </row>
    <row r="904" spans="3:3" x14ac:dyDescent="0.25">
      <c r="C904" s="35"/>
    </row>
    <row r="905" spans="3:3" x14ac:dyDescent="0.25">
      <c r="C905" s="35"/>
    </row>
    <row r="906" spans="3:3" x14ac:dyDescent="0.25">
      <c r="C906" s="35"/>
    </row>
    <row r="907" spans="3:3" x14ac:dyDescent="0.25">
      <c r="C907" s="35"/>
    </row>
    <row r="908" spans="3:3" x14ac:dyDescent="0.25">
      <c r="C908" s="35"/>
    </row>
    <row r="909" spans="3:3" x14ac:dyDescent="0.25">
      <c r="C909" s="35"/>
    </row>
    <row r="910" spans="3:3" x14ac:dyDescent="0.25">
      <c r="C910" s="35"/>
    </row>
    <row r="911" spans="3:3" x14ac:dyDescent="0.25">
      <c r="C911" s="35"/>
    </row>
    <row r="912" spans="3:3" x14ac:dyDescent="0.25">
      <c r="C912" s="35"/>
    </row>
    <row r="913" spans="3:3" x14ac:dyDescent="0.25">
      <c r="C913" s="35"/>
    </row>
    <row r="914" spans="3:3" x14ac:dyDescent="0.25">
      <c r="C914" s="35"/>
    </row>
    <row r="915" spans="3:3" x14ac:dyDescent="0.25">
      <c r="C915" s="35"/>
    </row>
    <row r="916" spans="3:3" x14ac:dyDescent="0.25">
      <c r="C916" s="35"/>
    </row>
    <row r="917" spans="3:3" x14ac:dyDescent="0.25">
      <c r="C917" s="35"/>
    </row>
    <row r="918" spans="3:3" x14ac:dyDescent="0.25">
      <c r="C918" s="35"/>
    </row>
    <row r="919" spans="3:3" x14ac:dyDescent="0.25">
      <c r="C919" s="35"/>
    </row>
    <row r="920" spans="3:3" x14ac:dyDescent="0.25">
      <c r="C920" s="35"/>
    </row>
    <row r="921" spans="3:3" x14ac:dyDescent="0.25">
      <c r="C921" s="35"/>
    </row>
    <row r="922" spans="3:3" x14ac:dyDescent="0.25">
      <c r="C922" s="35"/>
    </row>
    <row r="923" spans="3:3" x14ac:dyDescent="0.25">
      <c r="C923" s="35"/>
    </row>
    <row r="924" spans="3:3" x14ac:dyDescent="0.25">
      <c r="C924" s="35"/>
    </row>
    <row r="925" spans="3:3" x14ac:dyDescent="0.25">
      <c r="C925" s="35"/>
    </row>
    <row r="926" spans="3:3" x14ac:dyDescent="0.25">
      <c r="C926" s="35"/>
    </row>
    <row r="927" spans="3:3" x14ac:dyDescent="0.25">
      <c r="C927" s="35"/>
    </row>
    <row r="928" spans="3:3" x14ac:dyDescent="0.25">
      <c r="C928" s="35"/>
    </row>
    <row r="929" spans="3:3" x14ac:dyDescent="0.25">
      <c r="C929" s="35"/>
    </row>
    <row r="930" spans="3:3" x14ac:dyDescent="0.25">
      <c r="C930" s="35"/>
    </row>
    <row r="931" spans="3:3" x14ac:dyDescent="0.25">
      <c r="C931" s="35"/>
    </row>
    <row r="932" spans="3:3" x14ac:dyDescent="0.25">
      <c r="C932" s="35"/>
    </row>
    <row r="933" spans="3:3" x14ac:dyDescent="0.25">
      <c r="C933" s="35"/>
    </row>
    <row r="934" spans="3:3" x14ac:dyDescent="0.25">
      <c r="C934" s="35"/>
    </row>
    <row r="935" spans="3:3" x14ac:dyDescent="0.25">
      <c r="C935" s="35"/>
    </row>
    <row r="936" spans="3:3" x14ac:dyDescent="0.25">
      <c r="C936" s="35"/>
    </row>
    <row r="937" spans="3:3" x14ac:dyDescent="0.25">
      <c r="C937" s="35"/>
    </row>
    <row r="938" spans="3:3" x14ac:dyDescent="0.25">
      <c r="C938" s="35"/>
    </row>
    <row r="939" spans="3:3" x14ac:dyDescent="0.25">
      <c r="C939" s="35"/>
    </row>
    <row r="940" spans="3:3" x14ac:dyDescent="0.25">
      <c r="C940" s="35"/>
    </row>
    <row r="941" spans="3:3" x14ac:dyDescent="0.25">
      <c r="C941" s="35"/>
    </row>
    <row r="942" spans="3:3" x14ac:dyDescent="0.25">
      <c r="C942" s="35"/>
    </row>
    <row r="943" spans="3:3" x14ac:dyDescent="0.25">
      <c r="C943" s="35"/>
    </row>
    <row r="944" spans="3:3" x14ac:dyDescent="0.25">
      <c r="C944" s="35"/>
    </row>
    <row r="945" spans="3:3" x14ac:dyDescent="0.25">
      <c r="C945" s="35"/>
    </row>
    <row r="946" spans="3:3" x14ac:dyDescent="0.25">
      <c r="C946" s="35"/>
    </row>
    <row r="947" spans="3:3" x14ac:dyDescent="0.25">
      <c r="C947" s="35"/>
    </row>
    <row r="948" spans="3:3" x14ac:dyDescent="0.25">
      <c r="C948" s="35"/>
    </row>
    <row r="949" spans="3:3" x14ac:dyDescent="0.25">
      <c r="C949" s="35"/>
    </row>
    <row r="950" spans="3:3" x14ac:dyDescent="0.25">
      <c r="C950" s="35"/>
    </row>
    <row r="951" spans="3:3" x14ac:dyDescent="0.25">
      <c r="C951" s="35"/>
    </row>
    <row r="952" spans="3:3" x14ac:dyDescent="0.25">
      <c r="C952" s="35"/>
    </row>
    <row r="953" spans="3:3" x14ac:dyDescent="0.25">
      <c r="C953" s="35"/>
    </row>
    <row r="954" spans="3:3" x14ac:dyDescent="0.25">
      <c r="C954" s="35"/>
    </row>
    <row r="955" spans="3:3" x14ac:dyDescent="0.25">
      <c r="C955" s="35"/>
    </row>
    <row r="956" spans="3:3" x14ac:dyDescent="0.25">
      <c r="C956" s="35"/>
    </row>
    <row r="957" spans="3:3" x14ac:dyDescent="0.25">
      <c r="C957" s="35"/>
    </row>
    <row r="958" spans="3:3" x14ac:dyDescent="0.25">
      <c r="C958" s="35"/>
    </row>
    <row r="959" spans="3:3" x14ac:dyDescent="0.25">
      <c r="C959" s="35"/>
    </row>
    <row r="960" spans="3:3" x14ac:dyDescent="0.25">
      <c r="C960" s="35"/>
    </row>
    <row r="961" spans="3:3" x14ac:dyDescent="0.25">
      <c r="C961" s="35"/>
    </row>
    <row r="962" spans="3:3" x14ac:dyDescent="0.25">
      <c r="C962" s="35"/>
    </row>
    <row r="963" spans="3:3" x14ac:dyDescent="0.25">
      <c r="C963" s="35"/>
    </row>
    <row r="964" spans="3:3" x14ac:dyDescent="0.25">
      <c r="C964" s="35"/>
    </row>
    <row r="965" spans="3:3" x14ac:dyDescent="0.25">
      <c r="C965" s="35"/>
    </row>
    <row r="966" spans="3:3" x14ac:dyDescent="0.25">
      <c r="C966" s="35"/>
    </row>
    <row r="967" spans="3:3" x14ac:dyDescent="0.25">
      <c r="C967" s="35"/>
    </row>
    <row r="968" spans="3:3" x14ac:dyDescent="0.25">
      <c r="C968" s="35"/>
    </row>
    <row r="969" spans="3:3" x14ac:dyDescent="0.25">
      <c r="C969" s="35"/>
    </row>
    <row r="970" spans="3:3" x14ac:dyDescent="0.25">
      <c r="C970" s="35"/>
    </row>
    <row r="971" spans="3:3" x14ac:dyDescent="0.25">
      <c r="C971" s="35"/>
    </row>
    <row r="972" spans="3:3" x14ac:dyDescent="0.25">
      <c r="C972" s="35"/>
    </row>
    <row r="973" spans="3:3" x14ac:dyDescent="0.25">
      <c r="C973" s="35"/>
    </row>
    <row r="974" spans="3:3" x14ac:dyDescent="0.25">
      <c r="C974" s="35"/>
    </row>
    <row r="975" spans="3:3" x14ac:dyDescent="0.25">
      <c r="C975" s="35"/>
    </row>
    <row r="976" spans="3:3" x14ac:dyDescent="0.25">
      <c r="C976" s="35"/>
    </row>
    <row r="977" spans="3:3" x14ac:dyDescent="0.25">
      <c r="C977" s="35"/>
    </row>
    <row r="978" spans="3:3" x14ac:dyDescent="0.25">
      <c r="C978" s="35"/>
    </row>
    <row r="979" spans="3:3" x14ac:dyDescent="0.25">
      <c r="C979" s="35"/>
    </row>
    <row r="980" spans="3:3" x14ac:dyDescent="0.25">
      <c r="C980" s="35"/>
    </row>
    <row r="981" spans="3:3" x14ac:dyDescent="0.25">
      <c r="C981" s="35"/>
    </row>
    <row r="982" spans="3:3" x14ac:dyDescent="0.25">
      <c r="C982" s="35"/>
    </row>
    <row r="983" spans="3:3" x14ac:dyDescent="0.25">
      <c r="C983" s="35"/>
    </row>
    <row r="984" spans="3:3" x14ac:dyDescent="0.25">
      <c r="C984" s="35"/>
    </row>
    <row r="985" spans="3:3" x14ac:dyDescent="0.25">
      <c r="C985" s="35"/>
    </row>
    <row r="986" spans="3:3" x14ac:dyDescent="0.25">
      <c r="C986" s="35"/>
    </row>
    <row r="987" spans="3:3" x14ac:dyDescent="0.25">
      <c r="C987" s="35"/>
    </row>
    <row r="988" spans="3:3" x14ac:dyDescent="0.25">
      <c r="C988" s="35"/>
    </row>
    <row r="989" spans="3:3" x14ac:dyDescent="0.25">
      <c r="C989" s="35"/>
    </row>
    <row r="990" spans="3:3" x14ac:dyDescent="0.25">
      <c r="C990" s="35"/>
    </row>
    <row r="991" spans="3:3" x14ac:dyDescent="0.25">
      <c r="C991" s="35"/>
    </row>
    <row r="992" spans="3:3" x14ac:dyDescent="0.25">
      <c r="C992" s="35"/>
    </row>
    <row r="993" spans="3:3" x14ac:dyDescent="0.25">
      <c r="C993" s="35"/>
    </row>
    <row r="994" spans="3:3" x14ac:dyDescent="0.25">
      <c r="C994" s="35"/>
    </row>
    <row r="995" spans="3:3" x14ac:dyDescent="0.25">
      <c r="C995" s="35"/>
    </row>
    <row r="996" spans="3:3" x14ac:dyDescent="0.25">
      <c r="C996" s="35"/>
    </row>
    <row r="997" spans="3:3" x14ac:dyDescent="0.25">
      <c r="C997" s="35"/>
    </row>
    <row r="998" spans="3:3" x14ac:dyDescent="0.25">
      <c r="C998" s="35"/>
    </row>
    <row r="999" spans="3:3" x14ac:dyDescent="0.25">
      <c r="C999" s="35"/>
    </row>
    <row r="1000" spans="3:3" x14ac:dyDescent="0.25">
      <c r="C1000" s="35"/>
    </row>
    <row r="1001" spans="3:3" x14ac:dyDescent="0.25">
      <c r="C1001" s="35"/>
    </row>
    <row r="1002" spans="3:3" x14ac:dyDescent="0.25">
      <c r="C1002" s="35"/>
    </row>
    <row r="1003" spans="3:3" x14ac:dyDescent="0.25">
      <c r="C1003" s="35"/>
    </row>
    <row r="1004" spans="3:3" x14ac:dyDescent="0.25">
      <c r="C1004" s="35"/>
    </row>
    <row r="1005" spans="3:3" x14ac:dyDescent="0.25">
      <c r="C1005" s="35"/>
    </row>
    <row r="1006" spans="3:3" x14ac:dyDescent="0.25">
      <c r="C1006" s="35"/>
    </row>
  </sheetData>
  <mergeCells count="1">
    <mergeCell ref="A30:L32"/>
  </mergeCells>
  <phoneticPr fontId="60" type="noConversion"/>
  <conditionalFormatting sqref="F1:H1">
    <cfRule type="containsText" dxfId="17" priority="3" operator="containsText" text="yes">
      <formula>NOT(ISERROR(SEARCH("yes",F1)))</formula>
    </cfRule>
    <cfRule type="containsText" dxfId="16" priority="4" operator="containsText" text="Reduced transaction fees">
      <formula>NOT(ISERROR(SEARCH("Reduced transaction fees",F1)))</formula>
    </cfRule>
    <cfRule type="containsText" dxfId="15" priority="5" operator="containsText" text="Reduced transaction fees">
      <formula>NOT(ISERROR(SEARCH("Reduced transaction fees",F1)))</formula>
    </cfRule>
  </conditionalFormatting>
  <conditionalFormatting sqref="E1:H1048576">
    <cfRule type="containsText" dxfId="14" priority="1" operator="containsText" text="Yes">
      <formula>NOT(ISERROR(SEARCH("Yes",E1)))</formula>
    </cfRule>
    <cfRule type="containsText" dxfId="13" priority="2" operator="containsText" text="Yes">
      <formula>NOT(ISERROR(SEARCH("Yes",E1)))</formula>
    </cfRule>
  </conditionalFormatting>
  <hyperlinks>
    <hyperlink ref="I8" r:id="rId1" display="https://www.superfinanciera.gov.co/jsp/10103679" xr:uid="{C2D34484-CE5C-4944-8F44-02F82636D4DA}"/>
    <hyperlink ref="I3" r:id="rId2" display="http://www.bcra.gov.ar/noticias/coronavirus-BCRA.asp" xr:uid="{9C56CF22-730D-4BA9-AB8A-8580D184FEAC}"/>
    <hyperlink ref="I2" r:id="rId3" display="https://www.bankofalbania.org/Press/Press_Releases/Decisions_by_the_Supervisory_Council_8_April_2020.html" xr:uid="{20CAA480-8BA8-4B9A-9684-0A543E52EC98}"/>
    <hyperlink ref="I22" r:id="rId4" display="https://www.hacienda.gov.py/web-hacienda/index.php?c=972&amp;n=12606" xr:uid="{1DF7D2AC-CF02-40A8-874F-722E224CF515}"/>
    <hyperlink ref="I9" r:id="rId5" display="https://activos.bccr.fi.cr/sitios/bccr/ComunicadosPrensa/Docs_Comunicados_Prensa/CP-BCCR-012-2020-Modificacion_monto_pagos_rapidos.pdf" xr:uid="{9A0DBA53-C929-4825-B060-D63B50CC304E}"/>
    <hyperlink ref="I13" r:id="rId6" display="www.rbi.org.in" xr:uid="{17CA0C1D-7E35-4E29-AAA4-A79FC516FEDB}"/>
    <hyperlink ref="I14" r:id="rId7" display="https://www.bi.go.id/en/ruang-media/siaran-pers/Pages/sp_223020.aspx_x000a__x000a_" xr:uid="{E7739225-1E3D-4868-901B-1BA8684BAB23}"/>
    <hyperlink ref="I21" r:id="rId8" display="https://www.betaalvereniging.nl/en/actueel/nieuws/contactless-payments-without-pin-temporarily-up-to-50-euros/ " xr:uid="{4FD60100-0816-4C17-8591-8D348218806B}"/>
    <hyperlink ref="I25" r:id="rId9" xr:uid="{AB1D54A1-4C3F-4438-B471-421B9B0764B4}"/>
    <hyperlink ref="I24" r:id="rId10" display="http://www.qcb.gov.qa/English/SupervisionandControl/Documents/banks%206-2020.pdf " xr:uid="{5CBBE12C-7BB1-4D98-94DA-EECD91B5A885}"/>
    <hyperlink ref="I11" r:id="rId11" display="https://www.larevuedudigital.com/le-paiement-sans-contact-porte-a-50-e-a-partir-du-11-mai/" xr:uid="{D52AAC58-E9DC-47F9-8BBC-6A5296D6F06B}"/>
    <hyperlink ref="I4" r:id="rId12" xr:uid="{AC500CDF-1BE8-4C82-B229-DEB35EC28CAF}"/>
  </hyperlinks>
  <pageMargins left="0.7" right="0.7" top="0.75" bottom="0.75" header="0.3" footer="0.3"/>
  <pageSetup orientation="portrait" r:id="rId13"/>
  <tableParts count="1">
    <tablePart r:id="rId1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6A87C-1A6A-41C2-AEB6-DBF22872CE98}">
  <dimension ref="A1:C5"/>
  <sheetViews>
    <sheetView workbookViewId="0">
      <selection activeCell="D21" sqref="D21"/>
    </sheetView>
  </sheetViews>
  <sheetFormatPr defaultRowHeight="12.5" x14ac:dyDescent="0.25"/>
  <cols>
    <col min="1" max="1" width="24.81640625" bestFit="1" customWidth="1"/>
  </cols>
  <sheetData>
    <row r="1" spans="1:3" x14ac:dyDescent="0.25">
      <c r="B1" t="s">
        <v>340</v>
      </c>
    </row>
    <row r="2" spans="1:3" x14ac:dyDescent="0.25">
      <c r="A2" t="s">
        <v>341</v>
      </c>
      <c r="B2">
        <v>18</v>
      </c>
    </row>
    <row r="3" spans="1:3" x14ac:dyDescent="0.25">
      <c r="A3" t="s">
        <v>342</v>
      </c>
      <c r="B3">
        <v>133</v>
      </c>
      <c r="C3">
        <f>B3-117</f>
        <v>16</v>
      </c>
    </row>
    <row r="4" spans="1:3" x14ac:dyDescent="0.25">
      <c r="A4" s="217" t="s">
        <v>582</v>
      </c>
      <c r="B4">
        <v>69</v>
      </c>
    </row>
    <row r="5" spans="1:3" x14ac:dyDescent="0.25">
      <c r="A5" t="s">
        <v>343</v>
      </c>
      <c r="B5">
        <v>28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 (As of October 2021)</vt:lpstr>
      <vt:lpstr>Mobile money</vt:lpstr>
      <vt:lpstr>SMEs</vt:lpstr>
      <vt:lpstr>Women's financial Inclusion</vt:lpstr>
      <vt:lpstr>Annex Table &gt;&gt;&gt;</vt:lpstr>
      <vt:lpstr>Other digital financial service</vt:lpstr>
      <vt:lpstr>Coverage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Chhabra, Esha</dc:creator>
  <cp:lastModifiedBy>Carcel Villanova, Hector</cp:lastModifiedBy>
  <dcterms:created xsi:type="dcterms:W3CDTF">2020-03-26T04:26:47Z</dcterms:created>
  <dcterms:modified xsi:type="dcterms:W3CDTF">2021-10-28T16:21:04Z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